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firstSheet="19" activeTab="23"/>
  </bookViews>
  <sheets>
    <sheet name="Alsace" sheetId="1" r:id="rId1"/>
    <sheet name="Aquitaine" sheetId="2" r:id="rId2"/>
    <sheet name="Auvergne" sheetId="3" r:id="rId3"/>
    <sheet name="Basse Normandie" sheetId="4" r:id="rId4"/>
    <sheet name="Bourgogne" sheetId="5" r:id="rId5"/>
    <sheet name="Bretagne" sheetId="6" r:id="rId6"/>
    <sheet name="Centre" sheetId="7" r:id="rId7"/>
    <sheet name="Champagne Ardennes" sheetId="8" r:id="rId8"/>
    <sheet name="Corse" sheetId="9" r:id="rId9"/>
    <sheet name="Franche Comté" sheetId="10" r:id="rId10"/>
    <sheet name="Haute Normandie" sheetId="11" r:id="rId11"/>
    <sheet name="Ile de France" sheetId="12" r:id="rId12"/>
    <sheet name="Languedoc  Roussillon" sheetId="13" r:id="rId13"/>
    <sheet name="Limousin" sheetId="14" r:id="rId14"/>
    <sheet name="Lorraine" sheetId="15" r:id="rId15"/>
    <sheet name="Midi Pyrénnées" sheetId="16" r:id="rId16"/>
    <sheet name="Nord Pas de Calais" sheetId="17" r:id="rId17"/>
    <sheet name="PACA" sheetId="18" r:id="rId18"/>
    <sheet name="Pays de la Loire" sheetId="19" r:id="rId19"/>
    <sheet name="Picardie" sheetId="20" r:id="rId20"/>
    <sheet name="Poitou Charente" sheetId="21" r:id="rId21"/>
    <sheet name="Rhône Alpes" sheetId="22" r:id="rId22"/>
    <sheet name="Départements d'outre mer" sheetId="23" r:id="rId23"/>
    <sheet name="récap." sheetId="24" r:id="rId24"/>
  </sheets>
  <externalReferences>
    <externalReference r:id="rId27"/>
  </externalReferences>
  <definedNames>
    <definedName name="_xlnm.Print_Area" localSheetId="0">'Alsace'!$A$1:$I$40</definedName>
    <definedName name="_xlnm.Print_Area" localSheetId="1">'Aquitaine'!$A$1:$H$54</definedName>
    <definedName name="_xlnm.Print_Area" localSheetId="2">'Auvergne'!$A$1:$H$41</definedName>
    <definedName name="_xlnm.Print_Area" localSheetId="3">'Basse Normandie'!$A$1:$H$40</definedName>
    <definedName name="_xlnm.Print_Area" localSheetId="4">'Bourgogne'!$A$1:$H$45</definedName>
    <definedName name="_xlnm.Print_Area" localSheetId="5">'Bretagne'!$A$1:$H$51</definedName>
    <definedName name="_xlnm.Print_Area" localSheetId="6">'Centre'!$A$1:$H$56</definedName>
    <definedName name="_xlnm.Print_Area" localSheetId="7">'Champagne Ardennes'!$A$1:$H$46</definedName>
    <definedName name="_xlnm.Print_Area" localSheetId="8">'Corse'!$A$1:$H$37</definedName>
    <definedName name="_xlnm.Print_Area" localSheetId="22">'Départements d''outre mer'!$A$1:$H$15</definedName>
    <definedName name="_xlnm.Print_Area" localSheetId="9">'Franche Comté'!$A$1:$H$46</definedName>
    <definedName name="_xlnm.Print_Area" localSheetId="10">'Haute Normandie'!$A$1:$H$40</definedName>
    <definedName name="_xlnm.Print_Area" localSheetId="11">'Ile de France'!$A$1:$H$59</definedName>
    <definedName name="_xlnm.Print_Area" localSheetId="12">'Languedoc  Roussillon'!$A$1:$H$54</definedName>
    <definedName name="_xlnm.Print_Area" localSheetId="13">'Limousin'!$A$1:$H$42</definedName>
    <definedName name="_xlnm.Print_Area" localSheetId="14">'Lorraine'!$A$1:$H$49</definedName>
    <definedName name="_xlnm.Print_Area" localSheetId="15">'Midi Pyrénnées'!$A$1:$H$64</definedName>
    <definedName name="_xlnm.Print_Area" localSheetId="16">'Nord Pas de Calais'!$A$1:$H$45</definedName>
    <definedName name="_xlnm.Print_Area" localSheetId="17">'PACA'!$A$1:$H$65</definedName>
    <definedName name="_xlnm.Print_Area" localSheetId="18">'Pays de la Loire'!$A$1:$H$54</definedName>
    <definedName name="_xlnm.Print_Area" localSheetId="19">'Picardie'!$A$1:$H$41</definedName>
    <definedName name="_xlnm.Print_Area" localSheetId="20">'Poitou Charente'!$A$1:$H$46</definedName>
    <definedName name="_xlnm.Print_Area" localSheetId="23">'récap.'!$A$1:$X$58</definedName>
    <definedName name="_xlnm.Print_Area" localSheetId="21">'Rhône Alpes'!$A$1:$H$70</definedName>
  </definedNames>
  <calcPr fullCalcOnLoad="1"/>
</workbook>
</file>

<file path=xl/sharedStrings.xml><?xml version="1.0" encoding="utf-8"?>
<sst xmlns="http://schemas.openxmlformats.org/spreadsheetml/2006/main" count="1211" uniqueCount="407">
  <si>
    <t>dont SITA</t>
  </si>
  <si>
    <t>Bas Rhin</t>
  </si>
  <si>
    <t>Haut Rhin</t>
  </si>
  <si>
    <t>Région</t>
  </si>
  <si>
    <t>Struct.régionale</t>
  </si>
  <si>
    <t>Nb de SIT</t>
  </si>
  <si>
    <t>Nb de A</t>
  </si>
  <si>
    <t>Nb de B</t>
  </si>
  <si>
    <t>Total agents contrôle</t>
  </si>
  <si>
    <t>Ets / SIT</t>
  </si>
  <si>
    <t>Ets / agent</t>
  </si>
  <si>
    <t>Sal / SIT</t>
  </si>
  <si>
    <t>Sal / agents</t>
  </si>
  <si>
    <t>Dept</t>
  </si>
  <si>
    <t>Organisation cible 2009</t>
  </si>
  <si>
    <t xml:space="preserve">12 SIT générales intégrant transport </t>
  </si>
  <si>
    <t>Référent agricole :</t>
  </si>
  <si>
    <t>dont 2 à dominante (risque pro et BTP)</t>
  </si>
  <si>
    <t>Référent transport :</t>
  </si>
  <si>
    <t>1 SIT agricole + agroalimentaire</t>
  </si>
  <si>
    <t>filière viande + secteur interpro</t>
  </si>
  <si>
    <t>1section interdepartementale transport ( SNCF + NI )</t>
  </si>
  <si>
    <t>1 celulle LTI (1DA + 2 CT + coordin. Régionale)</t>
  </si>
  <si>
    <t>1 ex DRTT renforcement pôle travail</t>
  </si>
  <si>
    <t xml:space="preserve">7 SIT générales intégrant transport </t>
  </si>
  <si>
    <t>2 SIT de zone(Colmar et Mulhouse) avec 2 DAT contrôlant+animation territoire avec 2CT chacun (LTI+BTP)</t>
  </si>
  <si>
    <t>1 référent transport( également contrôlant dans le 67)</t>
  </si>
  <si>
    <t>1 référent agricole( également contrôlant dans le 67)</t>
  </si>
  <si>
    <t xml:space="preserve">travail et transports : UNEDIC 2007 </t>
  </si>
  <si>
    <t>agriculture : données SISAL 2006</t>
  </si>
  <si>
    <r>
      <t>sources</t>
    </r>
    <r>
      <rPr>
        <i/>
        <sz val="8"/>
        <rFont val="Arial Narrow"/>
        <family val="2"/>
      </rPr>
      <t xml:space="preserve"> établissements et effectifs salariés:</t>
    </r>
  </si>
  <si>
    <t>Allier</t>
  </si>
  <si>
    <t>Cantal</t>
  </si>
  <si>
    <t>Haute Loire</t>
  </si>
  <si>
    <t>Puy de Dome</t>
  </si>
  <si>
    <t>3 SIT générales</t>
  </si>
  <si>
    <t>1 SIT agricole (territoire)</t>
  </si>
  <si>
    <t>1 SIT départementale (industrie, BTP, transport…)</t>
  </si>
  <si>
    <t>1 SIT agricole élargie (NAF)</t>
  </si>
  <si>
    <t>dont 1 avec 2 IT + 2 CT</t>
  </si>
  <si>
    <t>6 SIT générales</t>
  </si>
  <si>
    <t>1 SIT agricole (avec DA)</t>
  </si>
  <si>
    <t>1 DA affecté en DR garde contrôle de qq E spécifiques : SNCF, aéroport d'Aulnat, TU Clermont, réseau autoroutes A 71 et A 89</t>
  </si>
  <si>
    <t>Calvados</t>
  </si>
  <si>
    <t>Manche</t>
  </si>
  <si>
    <t>Orne</t>
  </si>
  <si>
    <t>1 SIT départementale agricole et AM</t>
  </si>
  <si>
    <t>6 SIT générale</t>
  </si>
  <si>
    <t>1 SIT générale avec E en réseau</t>
  </si>
  <si>
    <t>4 SIT générales</t>
  </si>
  <si>
    <t>1 SIT départementale agricole (+ territoire)</t>
  </si>
  <si>
    <t>Cote d'Or</t>
  </si>
  <si>
    <t>Nièvre</t>
  </si>
  <si>
    <t>Saone et Loire</t>
  </si>
  <si>
    <t>Yonne</t>
  </si>
  <si>
    <t>1 SIT généraliste dont transports réseaux</t>
  </si>
  <si>
    <t>1 SIT dominante BTP</t>
  </si>
  <si>
    <t>1 SIT agricole élargie (territoire)(+ référent régional)</t>
  </si>
  <si>
    <t xml:space="preserve">4 SIT générales  </t>
  </si>
  <si>
    <t>2 SIT générales</t>
  </si>
  <si>
    <t>1 SIT agricole élargie (territoire)</t>
  </si>
  <si>
    <t>5 SIT générales + 1 équipe renfort</t>
  </si>
  <si>
    <t>3 SIT générales + 1 IT appui renfort</t>
  </si>
  <si>
    <t>pour le dept</t>
  </si>
  <si>
    <t xml:space="preserve"> IT régional en renfort règlementation</t>
  </si>
  <si>
    <t>domicilié en DR</t>
  </si>
  <si>
    <t xml:space="preserve">Regis Blatter </t>
  </si>
  <si>
    <t>Cote d'Armor</t>
  </si>
  <si>
    <t>Finistère</t>
  </si>
  <si>
    <t>Ile et Vilaine</t>
  </si>
  <si>
    <t>Morbihan</t>
  </si>
  <si>
    <t>1 SIT agricole *</t>
  </si>
  <si>
    <t>1 CCARM</t>
  </si>
  <si>
    <t>8 SIT générales</t>
  </si>
  <si>
    <t>1 SIT maritime interdépartementale</t>
  </si>
  <si>
    <t>10 SIT générales</t>
  </si>
  <si>
    <t>7 SIT générales</t>
  </si>
  <si>
    <t>31 SIT générales</t>
  </si>
  <si>
    <t>4 SIT agricole</t>
  </si>
  <si>
    <t>2 SIT maritime interdépartementale</t>
  </si>
  <si>
    <t>4 CCARM</t>
  </si>
  <si>
    <t>* sauf  tertiaire</t>
  </si>
  <si>
    <t>Catherine OLLIVIER</t>
  </si>
  <si>
    <t>Yves-Marc GUEDES</t>
  </si>
  <si>
    <t>Référent maritime :</t>
  </si>
  <si>
    <t>Bernard MARTIN</t>
  </si>
  <si>
    <t>Cher</t>
  </si>
  <si>
    <t>Eure et Loire</t>
  </si>
  <si>
    <t>Indre</t>
  </si>
  <si>
    <t>Indre et Loire</t>
  </si>
  <si>
    <t>Loir et Cher</t>
  </si>
  <si>
    <t>Loiret</t>
  </si>
  <si>
    <t>3 SIT générales dont :</t>
  </si>
  <si>
    <t>SNCF + emprise = 1/département + coordin. Régionale</t>
  </si>
  <si>
    <t>1 SIT agricole + territoire restreint</t>
  </si>
  <si>
    <t>5 SIT générales</t>
  </si>
  <si>
    <t>6 SIT générales dont :</t>
  </si>
  <si>
    <t>7 SIT générales dont :</t>
  </si>
  <si>
    <t>1 coordonateur régional pour le ferroviaire</t>
  </si>
  <si>
    <t>1 référent transport</t>
  </si>
  <si>
    <t>1 référent agricole</t>
  </si>
  <si>
    <t>Michèle Marchais</t>
  </si>
  <si>
    <t>Marry michelle Baquian</t>
  </si>
  <si>
    <t>Ardennes</t>
  </si>
  <si>
    <t>Aube</t>
  </si>
  <si>
    <t>Marne</t>
  </si>
  <si>
    <t>Haute Marne</t>
  </si>
  <si>
    <t>2 SIT générales + 1 CT renfort  (PMDIT 2009)</t>
  </si>
  <si>
    <t>1 SIT agricole enrichie (NAF)</t>
  </si>
  <si>
    <t>1 référent départementale SNCF</t>
  </si>
  <si>
    <t xml:space="preserve">1 SIT agricole </t>
  </si>
  <si>
    <t>1 DAT en ARM transport (provisoire)</t>
  </si>
  <si>
    <t>1 SIT générale + dominante transport (TU, TF)</t>
  </si>
  <si>
    <t>1 interloc. Régional pour SNCF (siège)</t>
  </si>
  <si>
    <t>1 SIT agricole enrichie (+entreprises) 1DA+1IT</t>
  </si>
  <si>
    <t>2 SIT générales  + 1 CT renfort</t>
  </si>
  <si>
    <t>1 TRP dans CPR</t>
  </si>
  <si>
    <t>José Robinet</t>
  </si>
  <si>
    <t>Brigitte Karsenti</t>
  </si>
  <si>
    <t>2A</t>
  </si>
  <si>
    <t>Corse du sud</t>
  </si>
  <si>
    <t>2B</t>
  </si>
  <si>
    <t>Haute corse</t>
  </si>
  <si>
    <t>dont maritime</t>
  </si>
  <si>
    <t>Haute Corse</t>
  </si>
  <si>
    <t>1 SIT générale</t>
  </si>
  <si>
    <t>Isabelle de Moura</t>
  </si>
  <si>
    <t>Doubs</t>
  </si>
  <si>
    <t>Jura</t>
  </si>
  <si>
    <t>Haute Saone</t>
  </si>
  <si>
    <t>T. Belfort</t>
  </si>
  <si>
    <t>1 SIT agricole + filière bois, papier, agroalimentaire</t>
  </si>
  <si>
    <t>1 IT régional pour LGV, appui contrôles, ARM(1/2),réfe agric</t>
  </si>
  <si>
    <t>TRP dans CPR</t>
  </si>
  <si>
    <t>1IT régional SNCF + ARM (1/2)+Référ transport</t>
  </si>
  <si>
    <t>C JEANTELET- modication prévue octobre 2009 (S Girardot)</t>
  </si>
  <si>
    <t>C JEANTELET- modication prévue octobre 2009 (L Rueflin)</t>
  </si>
  <si>
    <t>Eure</t>
  </si>
  <si>
    <t>Seine Maritime</t>
  </si>
  <si>
    <t>1 SIT générale avec dominante transport</t>
  </si>
  <si>
    <t>13 SIT générales</t>
  </si>
  <si>
    <t>1 SIT générale à dominante portuaire (Le Havre)</t>
  </si>
  <si>
    <t>1 SIT affaires maritimes compétente pour la région (Le Havre)</t>
  </si>
  <si>
    <t>1 référent maritime</t>
  </si>
  <si>
    <t>Annie MALLET, DAT SIT Agricole DD 76</t>
  </si>
  <si>
    <t>Françoise PLOUVIEZ-DIAZ DAT  Contrôle transports en réseau  DD 76</t>
  </si>
  <si>
    <t xml:space="preserve">David DELASALLE  DAT  SIT maritime  Le Havre </t>
  </si>
  <si>
    <t>/ au 1er septembre 2009 Magali MARION IT  SIT Maritime</t>
  </si>
  <si>
    <t>Paris</t>
  </si>
  <si>
    <t>Seine et Marne</t>
  </si>
  <si>
    <t>Yvelines</t>
  </si>
  <si>
    <t>Essonne</t>
  </si>
  <si>
    <t>Hauts de Seine</t>
  </si>
  <si>
    <t>Seine St Denis</t>
  </si>
  <si>
    <t>Val de Marne</t>
  </si>
  <si>
    <t>Val d'Oise</t>
  </si>
  <si>
    <t>3 SIT compétence interdépartementale sur SNCF+ siège</t>
  </si>
  <si>
    <t>1 SIT interdépartementale pour NI + ets flotant</t>
  </si>
  <si>
    <t>1 SIT RATP compétence 75,92 et 78</t>
  </si>
  <si>
    <t>1 SIT agricole</t>
  </si>
  <si>
    <t>1 SIT générale + établissement FRET SNCF</t>
  </si>
  <si>
    <t>1 SIT interdépartementale pour NI + ets flotant + port gennevilliers</t>
  </si>
  <si>
    <t>1 SIT générale + RATP du 93</t>
  </si>
  <si>
    <t>3 SIT aéroport CDG (dans unité fonctionnelle interdépartementale)</t>
  </si>
  <si>
    <t>sous responsablité du DAT</t>
  </si>
  <si>
    <t>1 SIT agricole interdépartementale : 75,92,93,94 et 95</t>
  </si>
  <si>
    <t>1 SIT générale + RATP interdépartementale 94,77 et 91</t>
  </si>
  <si>
    <t>1 SIT aéroport Orly (dans unité fonctionnelle interdépartementale)</t>
  </si>
  <si>
    <t>ets maintenance matériel roulant SNCF = SIT générales territoriales</t>
  </si>
  <si>
    <t>activités non liées SNCF = SIT générales territoriales</t>
  </si>
  <si>
    <t>1 référent AM</t>
  </si>
  <si>
    <t>Aude</t>
  </si>
  <si>
    <t>Gard</t>
  </si>
  <si>
    <t>Herault</t>
  </si>
  <si>
    <t>Lozère</t>
  </si>
  <si>
    <t>P. Orientales</t>
  </si>
  <si>
    <t>Projet février 2009</t>
  </si>
  <si>
    <t xml:space="preserve">2 SIT générales </t>
  </si>
  <si>
    <t>1 SIT agricole + sanitaire et sociale (2A)</t>
  </si>
  <si>
    <t>dont 1 suivi SNCF</t>
  </si>
  <si>
    <t>1 renfort non territorial (BTP, W illégal, saison) - PDMIT 09</t>
  </si>
  <si>
    <t>1 SIT agricole  (territoire)</t>
  </si>
  <si>
    <t>9 SIT générales</t>
  </si>
  <si>
    <t>dont 2 suivi SNCF</t>
  </si>
  <si>
    <t>dont 1 suivi aff. Maritime (Sète pour 34 et 30)</t>
  </si>
  <si>
    <t>1 SIT agricole (NAF)</t>
  </si>
  <si>
    <t>1 SIT  (2A)</t>
  </si>
  <si>
    <t>P.Orientales</t>
  </si>
  <si>
    <t>dont 1 suivi aff. Maritime (Perpignan pour 66 et 11)</t>
  </si>
  <si>
    <t>1 SIT agricole (+LTI)</t>
  </si>
  <si>
    <t xml:space="preserve">1 référent régional unique </t>
  </si>
  <si>
    <t>Aff. Maritime par Sète et par Perpignan</t>
  </si>
  <si>
    <t xml:space="preserve">SNCF : suivi centalisé </t>
  </si>
  <si>
    <t>Francis LEMERCIER.</t>
  </si>
  <si>
    <t>Corrèze</t>
  </si>
  <si>
    <t>Creuse</t>
  </si>
  <si>
    <t>Haute Vienne</t>
  </si>
  <si>
    <t>1 référent départemental agricole</t>
  </si>
  <si>
    <t>4 SIT générales dont 1 pour :</t>
  </si>
  <si>
    <t>siège SNCF + SNCF du département</t>
  </si>
  <si>
    <t>1 référent régional agricole</t>
  </si>
  <si>
    <t>1 référent régional Transport</t>
  </si>
  <si>
    <t>Meurthe et Moselle</t>
  </si>
  <si>
    <t>Meuse</t>
  </si>
  <si>
    <t>Moselle</t>
  </si>
  <si>
    <t>Vosges</t>
  </si>
  <si>
    <t>M. et Moselle</t>
  </si>
  <si>
    <t>1 SIT générale avec spécialité SNCF (1 IT + 2 CT)</t>
  </si>
  <si>
    <t>1 SIT agric élargie avec compétences pluridiscipli (1 IT + 1 CT)</t>
  </si>
  <si>
    <t>TU par IT territorial du siège</t>
  </si>
  <si>
    <t>1 SIT agricole (NAF ou territoire)</t>
  </si>
  <si>
    <t>1 SIT pluridisciplinaire avec spécialité SNCF (1 IT + 2 CT)</t>
  </si>
  <si>
    <t>1 SIT agricole  (NAF ou territoire)</t>
  </si>
  <si>
    <t>(fin 2009 suppression section transport)</t>
  </si>
  <si>
    <t>Ariège</t>
  </si>
  <si>
    <t>Aveyron</t>
  </si>
  <si>
    <t>Haute Garonne</t>
  </si>
  <si>
    <t>Gers</t>
  </si>
  <si>
    <t>Lot</t>
  </si>
  <si>
    <t>H. Pyrénées</t>
  </si>
  <si>
    <t>Tarn</t>
  </si>
  <si>
    <t>Tarn et Garonne</t>
  </si>
  <si>
    <t>Oranisation cible 2009</t>
  </si>
  <si>
    <t>14  SIT générales</t>
  </si>
  <si>
    <t xml:space="preserve">dont 1 SIT transport : SNCF département + aéroport </t>
  </si>
  <si>
    <t>dont 1 SIT générale à dominante logistique</t>
  </si>
  <si>
    <t>dont 1 SIT BTP</t>
  </si>
  <si>
    <t>1 SIT agricole avec en plus un territoire général</t>
  </si>
  <si>
    <t>dont une en charge du contrôle de toutes les exploit agricoles</t>
  </si>
  <si>
    <t>dont 1 avec 1 DA (30 % appui ressource et animation)</t>
  </si>
  <si>
    <t>Marie-Hélène MARTIN</t>
  </si>
  <si>
    <t xml:space="preserve">pour secteur forestier : </t>
  </si>
  <si>
    <t>Michel DECOBECQ</t>
  </si>
  <si>
    <t xml:space="preserve">Patrick MICHEL  </t>
  </si>
  <si>
    <t>pour ferroviaire  Alain MIQUEL</t>
  </si>
  <si>
    <t>Pas de Calais</t>
  </si>
  <si>
    <t xml:space="preserve">Nord </t>
  </si>
  <si>
    <t>Nord 
Lille</t>
  </si>
  <si>
    <t>21 SIT générales</t>
  </si>
  <si>
    <t>1 SIT dominante transport (SNCF+TU+OM)</t>
  </si>
  <si>
    <t>3 CT SLTI</t>
  </si>
  <si>
    <t>Nord 
Valencienne</t>
  </si>
  <si>
    <t>2 CT SLTI</t>
  </si>
  <si>
    <t>16 SIT générales dont :</t>
  </si>
  <si>
    <t>2 dominante transport (SNCF+TU)</t>
  </si>
  <si>
    <t>1 SIT affaires maritimes</t>
  </si>
  <si>
    <t>1 réfé AM</t>
  </si>
  <si>
    <t>1 IT SLTI en appui</t>
  </si>
  <si>
    <t>Florent FRAMERY</t>
  </si>
  <si>
    <t>Philippe ROUSSEL</t>
  </si>
  <si>
    <t xml:space="preserve"> Alpes H. Provence</t>
  </si>
  <si>
    <t>H. Alpes</t>
  </si>
  <si>
    <t>Alpes Maritimes</t>
  </si>
  <si>
    <t>Bouches du Rhône</t>
  </si>
  <si>
    <t>Var</t>
  </si>
  <si>
    <t>Vaucluse</t>
  </si>
  <si>
    <t>Alpes H. Provence</t>
  </si>
  <si>
    <t>1 SIT unique (2A)</t>
  </si>
  <si>
    <t>1 SIT agricole + pêche + aquaculture + MIN</t>
  </si>
  <si>
    <t>1 DAT inspectant pour gens de mer et BTP (30 % de son activité)</t>
  </si>
  <si>
    <t>RM sur 2 SIT</t>
  </si>
  <si>
    <t>unicité : aéroport, tram, escota</t>
  </si>
  <si>
    <t>1A+1B compétence départ. Sur W illégal</t>
  </si>
  <si>
    <t>1DAT inspectant BTP/département et affaires maritimes</t>
  </si>
  <si>
    <t>1 SIT à composante agricole (NAF)</t>
  </si>
  <si>
    <t>1 SIT maritime-portuaire (1 IT + 1 CT))</t>
  </si>
  <si>
    <t>port Marseille + façades marit 13 et 83</t>
  </si>
  <si>
    <t>19 SIT générales</t>
  </si>
  <si>
    <t>SNCF : siège + IRP + règl. Du W</t>
  </si>
  <si>
    <t>SNCF : HS par SIT générales</t>
  </si>
  <si>
    <t>RTM : idem</t>
  </si>
  <si>
    <t>1 SIT à composante agricole (territoire)</t>
  </si>
  <si>
    <t>1 SIT PDMIT</t>
  </si>
  <si>
    <t>1 SIT à composante agricole</t>
  </si>
  <si>
    <t>dont NI pour 84 et 13</t>
  </si>
  <si>
    <t>E.Pollazzon (DAT) et P.Bonello (DT)</t>
  </si>
  <si>
    <t>Loire Atlantique</t>
  </si>
  <si>
    <t>Maine et Loire</t>
  </si>
  <si>
    <t>Mayenne</t>
  </si>
  <si>
    <t>Sarthe</t>
  </si>
  <si>
    <t>Vendée</t>
  </si>
  <si>
    <t>couvrant activité maritime résiduelle sur Nantes</t>
  </si>
  <si>
    <t>TR : par toutes les SIT</t>
  </si>
  <si>
    <t>TU et SNCF : compétence départementale de SIT où est le siège</t>
  </si>
  <si>
    <t>12 SIT générales + 1 SIT agricole élargie (NAF) + 1 SIT transp- martim- port-aérop</t>
  </si>
  <si>
    <t>1 SIT agricole élargie notamment à l'ostréiculture</t>
  </si>
  <si>
    <t>2 SIT avec problèmatique maritime à St Nazaire (5 et 10)</t>
  </si>
  <si>
    <t>1 SIT avec problématique maritime</t>
  </si>
  <si>
    <t>Sophie Demaret,</t>
  </si>
  <si>
    <t>Françoise Pignatel</t>
  </si>
  <si>
    <t xml:space="preserve">Référent maritime : </t>
  </si>
  <si>
    <t>Aisne</t>
  </si>
  <si>
    <t>Oise</t>
  </si>
  <si>
    <t>Somme</t>
  </si>
  <si>
    <t>1 SIT renfort départemental</t>
  </si>
  <si>
    <t>1 SIT agricole élargie (entreprises)</t>
  </si>
  <si>
    <t>1 SIT transport (SNCF, TU, aéroport)</t>
  </si>
  <si>
    <t>Charente</t>
  </si>
  <si>
    <t>Charente Maritime</t>
  </si>
  <si>
    <t>Deux Sèvres</t>
  </si>
  <si>
    <t>Vienne</t>
  </si>
  <si>
    <t>5 SIT générales (dont création d'1 section générale à Saintes)</t>
  </si>
  <si>
    <t>1 SIT agricole + affaires maritimes</t>
  </si>
  <si>
    <t>1 SIT générale dominante transport (SNCF compétence régionale)</t>
  </si>
  <si>
    <t>Gérard VAUDOU</t>
  </si>
  <si>
    <t>Ain</t>
  </si>
  <si>
    <t>Ardèche</t>
  </si>
  <si>
    <t>Drôme</t>
  </si>
  <si>
    <t>Isère</t>
  </si>
  <si>
    <t>Loire</t>
  </si>
  <si>
    <t>Rhône</t>
  </si>
  <si>
    <t>Savoie</t>
  </si>
  <si>
    <t>Haute Savoie</t>
  </si>
  <si>
    <t>1 SIT à dominante Prévention</t>
  </si>
  <si>
    <t>1 SIT dominante transport (TU TA…)</t>
  </si>
  <si>
    <t>1 SIT agricole élargie</t>
  </si>
  <si>
    <t>dont 1 basée à Valence</t>
  </si>
  <si>
    <t>et 1 prenant en charge les transports en réseau</t>
  </si>
  <si>
    <t>1 SIT à dominante Nucléaire</t>
  </si>
  <si>
    <t xml:space="preserve">Isère </t>
  </si>
  <si>
    <t>1 SIT dominante transport (SNCF, TU TA…)</t>
  </si>
  <si>
    <t>1 SIT dominante transport ( TU TA…)</t>
  </si>
  <si>
    <t>23 SIT générales</t>
  </si>
  <si>
    <t xml:space="preserve">2 SIT dominante transport (TU, TA, aéroports…) </t>
  </si>
  <si>
    <t>1 SIT dominante transport</t>
  </si>
  <si>
    <t xml:space="preserve">          interdépartementale (pour SNCF et navigation fluviale)</t>
  </si>
  <si>
    <r>
      <t xml:space="preserve">1 SIT générale </t>
    </r>
    <r>
      <rPr>
        <sz val="9"/>
        <rFont val="Arial Narrow"/>
        <family val="2"/>
      </rPr>
      <t>à compétence interdépartementale chantier Lyon-Turin</t>
    </r>
  </si>
  <si>
    <t>Dordogne</t>
  </si>
  <si>
    <t>Gironde</t>
  </si>
  <si>
    <t>Landes</t>
  </si>
  <si>
    <t>Lot et Garonne</t>
  </si>
  <si>
    <t>P. Atlantique</t>
  </si>
  <si>
    <t xml:space="preserve">1 SIT agricole élargie </t>
  </si>
  <si>
    <t>E réseau couverte par 1 SIT générale</t>
  </si>
  <si>
    <t xml:space="preserve">2 SIT agricole élargies </t>
  </si>
  <si>
    <t>TR par SIT générale</t>
  </si>
  <si>
    <t>1 SIT à dominante maritime</t>
  </si>
  <si>
    <t>1 SIT à dominante transports en réseau</t>
  </si>
  <si>
    <t xml:space="preserve">3 SIT avec DA inspectant </t>
  </si>
  <si>
    <t xml:space="preserve">1 SIT agricole confirmée </t>
  </si>
  <si>
    <t>1 SIT avec DA inspectant (0,6)</t>
  </si>
  <si>
    <t>E réseau par SIT générale</t>
  </si>
  <si>
    <t>P. Atlantiques</t>
  </si>
  <si>
    <t>Vu, projet correspond à réalité des RM</t>
  </si>
  <si>
    <t>1 SIT dominante transport et maritime (Bayonne)</t>
  </si>
  <si>
    <t>Lettre de mission du référent agricole</t>
  </si>
  <si>
    <t>Lettre de mission du référent transport</t>
  </si>
  <si>
    <t>Jean Yves GNYLEC</t>
  </si>
  <si>
    <t>Alain Bertrand</t>
  </si>
  <si>
    <t>Philippe DUBROCA</t>
  </si>
  <si>
    <t>Jean Louis LAGARDE</t>
  </si>
  <si>
    <t>Gérard MONNET</t>
  </si>
  <si>
    <t xml:space="preserve">Gérard TRIOLAIRE </t>
  </si>
  <si>
    <t xml:space="preserve">Marc Lebourg </t>
  </si>
  <si>
    <t xml:space="preserve">Jean Yves Le Person </t>
  </si>
  <si>
    <t>Sophie GODON</t>
  </si>
  <si>
    <t>Yvan DAVIDOFF</t>
  </si>
  <si>
    <t>Francis LEMERCIER</t>
  </si>
  <si>
    <t>Jean Paul BELVEZE</t>
  </si>
  <si>
    <t xml:space="preserve">Chantal BOST RENAULT et </t>
  </si>
  <si>
    <t>à partir de septembre 2009 , Philippe JUBEAU</t>
  </si>
  <si>
    <t>Bernard FISCHER</t>
  </si>
  <si>
    <t>Pierre GOBERT</t>
  </si>
  <si>
    <t>Emmanuelle SEGUIN</t>
  </si>
  <si>
    <t>Claude Magnier</t>
  </si>
  <si>
    <t>Frédéric GREGOIRE</t>
  </si>
  <si>
    <t>Agnès COL</t>
  </si>
  <si>
    <t xml:space="preserve">Philippe LAFAYSSE </t>
  </si>
  <si>
    <t>Nombre de SIT</t>
  </si>
  <si>
    <t>dont PMDIT</t>
  </si>
  <si>
    <t>07/06</t>
  </si>
  <si>
    <t>08/07</t>
  </si>
  <si>
    <t>09/08</t>
  </si>
  <si>
    <t>dont fusion</t>
  </si>
  <si>
    <t>Alsace</t>
  </si>
  <si>
    <t>Aquitaine</t>
  </si>
  <si>
    <t>Auvergne</t>
  </si>
  <si>
    <t>Basse Normandie</t>
  </si>
  <si>
    <t>Bourgogne</t>
  </si>
  <si>
    <t>Bretagne</t>
  </si>
  <si>
    <t xml:space="preserve">Centre </t>
  </si>
  <si>
    <t>Champagne Ardennes</t>
  </si>
  <si>
    <t>Corse</t>
  </si>
  <si>
    <t>Franche Comté</t>
  </si>
  <si>
    <t>Haute Normandie</t>
  </si>
  <si>
    <t>Ile de France</t>
  </si>
  <si>
    <t>Languedoc Roussillon</t>
  </si>
  <si>
    <t>Limousin</t>
  </si>
  <si>
    <t>Lorraine</t>
  </si>
  <si>
    <t>Midi Pyrénnées</t>
  </si>
  <si>
    <t>Nord Pas de Calais</t>
  </si>
  <si>
    <t>Paca</t>
  </si>
  <si>
    <t>Pays de la Loire</t>
  </si>
  <si>
    <t>Picardie</t>
  </si>
  <si>
    <t>Poitou Charentes</t>
  </si>
  <si>
    <t>Rhône Alpes</t>
  </si>
  <si>
    <t>DOM</t>
  </si>
  <si>
    <t>National</t>
  </si>
  <si>
    <t>Nombre total de postes d'agents de contrôle</t>
  </si>
  <si>
    <t>Nombre de A contrôle</t>
  </si>
  <si>
    <t>Nombre de B contrôle</t>
  </si>
  <si>
    <t xml:space="preserve">DOM </t>
  </si>
  <si>
    <t>Guadeloupe</t>
  </si>
  <si>
    <t>Martinique</t>
  </si>
  <si>
    <t>Guyane</t>
  </si>
  <si>
    <t>Réunion</t>
  </si>
  <si>
    <t>Mayotte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</si>
</sst>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0.0000"/>
    <numFmt numFmtId="167" formatCode="0.0"/>
    <numFmt numFmtId="168" formatCode="#,##0.0"/>
    <numFmt numFmtId="169" formatCode="&quot;Vrai&quot;;&quot;Vrai&quot;;&quot;Faux&quot;"/>
    <numFmt numFmtId="170" formatCode="&quot;Actif&quot;;&quot;Actif&quot;;&quot;Inacti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  <font>
      <i/>
      <sz val="10"/>
      <color indexed="9"/>
      <name val="Arial Narrow"/>
      <family val="2"/>
    </font>
    <font>
      <u val="single"/>
      <sz val="10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i/>
      <sz val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1" fontId="9" fillId="0" borderId="2" xfId="0" applyNumberFormat="1" applyFont="1" applyFill="1" applyBorder="1" applyAlignment="1">
      <alignment/>
    </xf>
    <xf numFmtId="41" fontId="9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4" fillId="0" borderId="0" xfId="0" applyFont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6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7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16" fillId="0" borderId="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4" fillId="0" borderId="22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4" fillId="0" borderId="5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shrinkToFit="1"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 shrinkToFit="1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shrinkToFit="1"/>
    </xf>
    <xf numFmtId="0" fontId="0" fillId="0" borderId="20" xfId="0" applyFont="1" applyBorder="1" applyAlignment="1">
      <alignment/>
    </xf>
    <xf numFmtId="0" fontId="4" fillId="0" borderId="7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8" xfId="0" applyFont="1" applyBorder="1" applyAlignment="1">
      <alignment horizontal="left" shrinkToFit="1"/>
    </xf>
    <xf numFmtId="0" fontId="4" fillId="0" borderId="9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krzyzan\Local%20Settings\Temporary%20Internet%20Files\Content.IE5\STUFS1UV\Organr&#233;gionales2006-2009_V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thode"/>
      <sheetName val="Alsace"/>
      <sheetName val="Aquitaine"/>
      <sheetName val="Auvergne"/>
      <sheetName val="B Normandie"/>
      <sheetName val="Bourgogne"/>
      <sheetName val="Bretagne"/>
      <sheetName val="Centre"/>
      <sheetName val="C Ardennes"/>
      <sheetName val="Corse"/>
      <sheetName val="F Comté"/>
      <sheetName val="H Normandie"/>
      <sheetName val="Ile de france"/>
      <sheetName val="L Roussillon"/>
      <sheetName val="Limousin"/>
      <sheetName val="Lorraine"/>
      <sheetName val="M Pyrénnées"/>
      <sheetName val="N Pas Calais"/>
      <sheetName val="PACA"/>
      <sheetName val="P Loire"/>
      <sheetName val="Picardie"/>
      <sheetName val="P Charente"/>
      <sheetName val="R Alpes"/>
      <sheetName val="DOM"/>
      <sheetName val="recap organ"/>
      <sheetName val="indic suivi PMDIT"/>
      <sheetName val="indic évoleffect 0908"/>
      <sheetName val="indic évoleffect 0609"/>
      <sheetName val="Tx présence"/>
      <sheetName val="indic salparagent"/>
      <sheetName val="indic salparSIT"/>
      <sheetName val="indic SIT 0609"/>
      <sheetName val="bidouille1"/>
      <sheetName val="bidouille"/>
    </sheetNames>
    <sheetDataSet>
      <sheetData sheetId="1">
        <row r="4">
          <cell r="J4">
            <v>14</v>
          </cell>
          <cell r="K4">
            <v>1</v>
          </cell>
        </row>
        <row r="5">
          <cell r="J5">
            <v>10</v>
          </cell>
          <cell r="K5">
            <v>1</v>
          </cell>
        </row>
        <row r="7">
          <cell r="J7">
            <v>24</v>
          </cell>
          <cell r="K7">
            <v>2</v>
          </cell>
        </row>
        <row r="12">
          <cell r="J12">
            <v>14</v>
          </cell>
        </row>
        <row r="13">
          <cell r="J13">
            <v>10</v>
          </cell>
        </row>
        <row r="14">
          <cell r="J14">
            <v>1</v>
          </cell>
        </row>
        <row r="15">
          <cell r="J15">
            <v>25</v>
          </cell>
        </row>
        <row r="22">
          <cell r="J22">
            <v>28</v>
          </cell>
        </row>
        <row r="23">
          <cell r="J23">
            <v>21</v>
          </cell>
        </row>
        <row r="25">
          <cell r="J25">
            <v>49</v>
          </cell>
        </row>
        <row r="32">
          <cell r="J32">
            <v>42</v>
          </cell>
        </row>
        <row r="33">
          <cell r="J33">
            <v>31</v>
          </cell>
        </row>
        <row r="34">
          <cell r="J34">
            <v>1</v>
          </cell>
        </row>
        <row r="35">
          <cell r="J35">
            <v>74</v>
          </cell>
        </row>
        <row r="42">
          <cell r="I42">
            <v>2170.9285714285716</v>
          </cell>
          <cell r="J42">
            <v>723.6428571428571</v>
          </cell>
          <cell r="K42">
            <v>24641.5</v>
          </cell>
          <cell r="L42">
            <v>8213.833333333334</v>
          </cell>
        </row>
        <row r="43">
          <cell r="I43">
            <v>1942.5</v>
          </cell>
          <cell r="J43">
            <v>626.6129032258065</v>
          </cell>
          <cell r="K43">
            <v>22372.9</v>
          </cell>
          <cell r="L43">
            <v>7217.064516129032</v>
          </cell>
        </row>
        <row r="45">
          <cell r="I45">
            <v>2075.75</v>
          </cell>
          <cell r="J45">
            <v>673.2162162162163</v>
          </cell>
          <cell r="K45">
            <v>23696.25</v>
          </cell>
          <cell r="L45">
            <v>7685.27027027027</v>
          </cell>
        </row>
      </sheetData>
      <sheetData sheetId="2">
        <row r="4">
          <cell r="J4">
            <v>4</v>
          </cell>
          <cell r="K4">
            <v>1</v>
          </cell>
        </row>
        <row r="5">
          <cell r="J5">
            <v>16</v>
          </cell>
          <cell r="K5">
            <v>2</v>
          </cell>
        </row>
        <row r="6">
          <cell r="J6">
            <v>4</v>
          </cell>
          <cell r="K6">
            <v>1</v>
          </cell>
        </row>
        <row r="7">
          <cell r="J7">
            <v>4</v>
          </cell>
          <cell r="K7">
            <v>1</v>
          </cell>
        </row>
        <row r="8">
          <cell r="J8">
            <v>8</v>
          </cell>
          <cell r="K8">
            <v>1</v>
          </cell>
        </row>
        <row r="10">
          <cell r="J10">
            <v>36</v>
          </cell>
          <cell r="K10">
            <v>6</v>
          </cell>
        </row>
        <row r="15">
          <cell r="J15">
            <v>4</v>
          </cell>
        </row>
        <row r="16">
          <cell r="J16">
            <v>16</v>
          </cell>
        </row>
        <row r="17">
          <cell r="J17">
            <v>4</v>
          </cell>
        </row>
        <row r="18">
          <cell r="J18">
            <v>4</v>
          </cell>
        </row>
        <row r="19">
          <cell r="J19">
            <v>9</v>
          </cell>
        </row>
        <row r="21">
          <cell r="J21">
            <v>37</v>
          </cell>
        </row>
        <row r="28">
          <cell r="J28">
            <v>8</v>
          </cell>
        </row>
        <row r="29">
          <cell r="J29">
            <v>33</v>
          </cell>
        </row>
        <row r="30">
          <cell r="J30">
            <v>8</v>
          </cell>
        </row>
        <row r="31">
          <cell r="J31">
            <v>8</v>
          </cell>
        </row>
        <row r="32">
          <cell r="J32">
            <v>17</v>
          </cell>
        </row>
        <row r="34">
          <cell r="J34">
            <v>74</v>
          </cell>
        </row>
        <row r="41">
          <cell r="J41">
            <v>12</v>
          </cell>
        </row>
        <row r="42">
          <cell r="J42">
            <v>49</v>
          </cell>
        </row>
        <row r="43">
          <cell r="J43">
            <v>12</v>
          </cell>
        </row>
        <row r="44">
          <cell r="J44">
            <v>12</v>
          </cell>
        </row>
        <row r="45">
          <cell r="J45">
            <v>26</v>
          </cell>
        </row>
        <row r="46">
          <cell r="J46">
            <v>0</v>
          </cell>
        </row>
        <row r="47">
          <cell r="J47">
            <v>111</v>
          </cell>
        </row>
        <row r="54">
          <cell r="I54">
            <v>3383</v>
          </cell>
          <cell r="J54">
            <v>1127.6666666666667</v>
          </cell>
          <cell r="K54">
            <v>24595.75</v>
          </cell>
          <cell r="L54">
            <v>8198.583333333334</v>
          </cell>
        </row>
        <row r="55">
          <cell r="I55">
            <v>2791.3125</v>
          </cell>
          <cell r="J55">
            <v>911.4489795918367</v>
          </cell>
          <cell r="K55">
            <v>27491.8125</v>
          </cell>
          <cell r="L55">
            <v>8976.918367346938</v>
          </cell>
        </row>
        <row r="56">
          <cell r="I56">
            <v>2930.5</v>
          </cell>
          <cell r="J56">
            <v>976.8333333333334</v>
          </cell>
          <cell r="K56">
            <v>24364</v>
          </cell>
          <cell r="L56">
            <v>8121.333333333333</v>
          </cell>
        </row>
        <row r="57">
          <cell r="I57">
            <v>2905.75</v>
          </cell>
          <cell r="J57">
            <v>968.5833333333334</v>
          </cell>
          <cell r="K57">
            <v>24048.25</v>
          </cell>
          <cell r="L57">
            <v>8016.083333333333</v>
          </cell>
        </row>
        <row r="58">
          <cell r="I58">
            <v>2800.875</v>
          </cell>
          <cell r="J58">
            <v>861.8076923076923</v>
          </cell>
          <cell r="K58">
            <v>22438.375</v>
          </cell>
          <cell r="L58">
            <v>6904.115384615385</v>
          </cell>
        </row>
        <row r="60">
          <cell r="I60">
            <v>2887.3611111111113</v>
          </cell>
          <cell r="J60">
            <v>936.4414414414415</v>
          </cell>
          <cell r="K60">
            <v>25316.88888888889</v>
          </cell>
          <cell r="L60">
            <v>8210.882882882883</v>
          </cell>
        </row>
      </sheetData>
      <sheetData sheetId="3">
        <row r="4">
          <cell r="J4">
            <v>4</v>
          </cell>
          <cell r="K4">
            <v>1</v>
          </cell>
        </row>
        <row r="5">
          <cell r="J5">
            <v>2</v>
          </cell>
          <cell r="K5">
            <v>1</v>
          </cell>
        </row>
        <row r="6">
          <cell r="J6">
            <v>3</v>
          </cell>
          <cell r="K6">
            <v>0</v>
          </cell>
        </row>
        <row r="7">
          <cell r="J7">
            <v>7</v>
          </cell>
          <cell r="K7">
            <v>1</v>
          </cell>
        </row>
        <row r="9">
          <cell r="J9">
            <v>16</v>
          </cell>
          <cell r="K9">
            <v>3</v>
          </cell>
        </row>
        <row r="14">
          <cell r="J14">
            <v>4</v>
          </cell>
        </row>
        <row r="15">
          <cell r="J15">
            <v>2</v>
          </cell>
        </row>
        <row r="16">
          <cell r="J16">
            <v>4</v>
          </cell>
        </row>
        <row r="17">
          <cell r="J17">
            <v>7</v>
          </cell>
        </row>
        <row r="18">
          <cell r="J18">
            <v>2</v>
          </cell>
        </row>
        <row r="19">
          <cell r="J19">
            <v>19</v>
          </cell>
        </row>
        <row r="26">
          <cell r="J26">
            <v>9</v>
          </cell>
        </row>
        <row r="27">
          <cell r="J27">
            <v>4</v>
          </cell>
        </row>
        <row r="28">
          <cell r="J28">
            <v>7</v>
          </cell>
        </row>
        <row r="29">
          <cell r="J29">
            <v>17</v>
          </cell>
        </row>
        <row r="31">
          <cell r="J31">
            <v>37</v>
          </cell>
        </row>
        <row r="38">
          <cell r="J38">
            <v>13</v>
          </cell>
        </row>
        <row r="39">
          <cell r="J39">
            <v>6</v>
          </cell>
        </row>
        <row r="40">
          <cell r="J40">
            <v>11</v>
          </cell>
        </row>
        <row r="41">
          <cell r="J41">
            <v>24</v>
          </cell>
        </row>
        <row r="42">
          <cell r="J42">
            <v>2</v>
          </cell>
        </row>
        <row r="43">
          <cell r="J43">
            <v>56</v>
          </cell>
        </row>
        <row r="50">
          <cell r="I50">
            <v>2422.5</v>
          </cell>
          <cell r="J50">
            <v>745.3846153846154</v>
          </cell>
          <cell r="K50">
            <v>20481.5</v>
          </cell>
          <cell r="L50">
            <v>6302</v>
          </cell>
        </row>
        <row r="51">
          <cell r="I51">
            <v>2526</v>
          </cell>
          <cell r="J51">
            <v>842</v>
          </cell>
          <cell r="K51">
            <v>16266</v>
          </cell>
          <cell r="L51">
            <v>5422</v>
          </cell>
        </row>
        <row r="52">
          <cell r="I52">
            <v>2155.6666666666665</v>
          </cell>
          <cell r="J52">
            <v>587.9090909090909</v>
          </cell>
          <cell r="K52">
            <v>17248</v>
          </cell>
          <cell r="L52">
            <v>4704</v>
          </cell>
        </row>
        <row r="53">
          <cell r="I53">
            <v>2516.285714285714</v>
          </cell>
          <cell r="J53">
            <v>733.9166666666666</v>
          </cell>
          <cell r="K53">
            <v>24753.428571428572</v>
          </cell>
          <cell r="L53">
            <v>7219.75</v>
          </cell>
        </row>
        <row r="55">
          <cell r="I55">
            <v>2426.4375</v>
          </cell>
          <cell r="J55">
            <v>693.2678571428571</v>
          </cell>
          <cell r="K55">
            <v>21217.25</v>
          </cell>
          <cell r="L55">
            <v>6062.071428571428</v>
          </cell>
        </row>
      </sheetData>
      <sheetData sheetId="4">
        <row r="4">
          <cell r="J4">
            <v>8</v>
          </cell>
          <cell r="K4">
            <v>1</v>
          </cell>
        </row>
        <row r="5">
          <cell r="J5">
            <v>6</v>
          </cell>
          <cell r="K5">
            <v>1</v>
          </cell>
        </row>
        <row r="6">
          <cell r="J6">
            <v>4</v>
          </cell>
          <cell r="K6">
            <v>1</v>
          </cell>
        </row>
        <row r="8">
          <cell r="J8">
            <v>18</v>
          </cell>
          <cell r="K8">
            <v>3</v>
          </cell>
        </row>
        <row r="13">
          <cell r="J13">
            <v>8</v>
          </cell>
        </row>
        <row r="14">
          <cell r="J14">
            <v>6</v>
          </cell>
        </row>
        <row r="15">
          <cell r="J15">
            <v>4</v>
          </cell>
        </row>
        <row r="16">
          <cell r="J16">
            <v>1</v>
          </cell>
        </row>
        <row r="17">
          <cell r="J17">
            <v>19</v>
          </cell>
        </row>
        <row r="24">
          <cell r="J24">
            <v>17</v>
          </cell>
        </row>
        <row r="25">
          <cell r="J25">
            <v>13</v>
          </cell>
        </row>
        <row r="26">
          <cell r="J26">
            <v>8</v>
          </cell>
        </row>
        <row r="28">
          <cell r="J28">
            <v>38</v>
          </cell>
        </row>
        <row r="35">
          <cell r="J35">
            <v>25</v>
          </cell>
        </row>
        <row r="36">
          <cell r="J36">
            <v>19</v>
          </cell>
        </row>
        <row r="37">
          <cell r="J37">
            <v>12</v>
          </cell>
        </row>
        <row r="38">
          <cell r="J38">
            <v>1</v>
          </cell>
        </row>
        <row r="39">
          <cell r="J39">
            <v>57</v>
          </cell>
        </row>
        <row r="46">
          <cell r="I46">
            <v>2539.5</v>
          </cell>
          <cell r="J46">
            <v>812.64</v>
          </cell>
          <cell r="K46">
            <v>23444.75</v>
          </cell>
          <cell r="L46">
            <v>7502.32</v>
          </cell>
        </row>
        <row r="47">
          <cell r="I47">
            <v>2372.3333333333335</v>
          </cell>
          <cell r="J47">
            <v>749.1578947368421</v>
          </cell>
          <cell r="K47">
            <v>20052.666666666668</v>
          </cell>
          <cell r="L47">
            <v>6332.421052631579</v>
          </cell>
        </row>
        <row r="48">
          <cell r="I48">
            <v>2271</v>
          </cell>
          <cell r="J48">
            <v>757</v>
          </cell>
          <cell r="K48">
            <v>19691.25</v>
          </cell>
          <cell r="L48">
            <v>6563.75</v>
          </cell>
        </row>
        <row r="50">
          <cell r="I50">
            <v>2424.1111111111113</v>
          </cell>
          <cell r="J50">
            <v>765.5087719298245</v>
          </cell>
          <cell r="K50">
            <v>21479.944444444445</v>
          </cell>
          <cell r="L50">
            <v>6783.140350877193</v>
          </cell>
        </row>
      </sheetData>
      <sheetData sheetId="5">
        <row r="4">
          <cell r="J4">
            <v>7</v>
          </cell>
          <cell r="K4">
            <v>1</v>
          </cell>
        </row>
        <row r="5">
          <cell r="J5">
            <v>2</v>
          </cell>
          <cell r="K5">
            <v>0</v>
          </cell>
        </row>
        <row r="6">
          <cell r="J6">
            <v>6</v>
          </cell>
          <cell r="K6">
            <v>1</v>
          </cell>
        </row>
        <row r="7">
          <cell r="J7">
            <v>4</v>
          </cell>
          <cell r="K7">
            <v>1</v>
          </cell>
        </row>
        <row r="9">
          <cell r="J9">
            <v>19</v>
          </cell>
          <cell r="K9">
            <v>3</v>
          </cell>
        </row>
        <row r="14">
          <cell r="J14">
            <v>7</v>
          </cell>
        </row>
        <row r="15">
          <cell r="J15">
            <v>2</v>
          </cell>
        </row>
        <row r="16">
          <cell r="J16">
            <v>7</v>
          </cell>
        </row>
        <row r="17">
          <cell r="J17">
            <v>5</v>
          </cell>
        </row>
        <row r="19">
          <cell r="J19">
            <v>21</v>
          </cell>
        </row>
        <row r="26">
          <cell r="J26">
            <v>13</v>
          </cell>
        </row>
        <row r="27">
          <cell r="J27">
            <v>6</v>
          </cell>
        </row>
        <row r="28">
          <cell r="J28">
            <v>12</v>
          </cell>
        </row>
        <row r="29">
          <cell r="J29">
            <v>8</v>
          </cell>
        </row>
        <row r="31">
          <cell r="J31">
            <v>39</v>
          </cell>
        </row>
        <row r="38">
          <cell r="J38">
            <v>20</v>
          </cell>
        </row>
        <row r="39">
          <cell r="J39">
            <v>8</v>
          </cell>
        </row>
        <row r="40">
          <cell r="J40">
            <v>19</v>
          </cell>
        </row>
        <row r="41">
          <cell r="J41">
            <v>13</v>
          </cell>
        </row>
        <row r="42">
          <cell r="J42">
            <v>0</v>
          </cell>
        </row>
        <row r="43">
          <cell r="J43">
            <v>60</v>
          </cell>
        </row>
        <row r="50">
          <cell r="I50">
            <v>2300.8571428571427</v>
          </cell>
          <cell r="J50">
            <v>805.3</v>
          </cell>
          <cell r="K50">
            <v>24763.714285714286</v>
          </cell>
          <cell r="L50">
            <v>8667.3</v>
          </cell>
        </row>
        <row r="51">
          <cell r="I51">
            <v>3190</v>
          </cell>
          <cell r="J51">
            <v>797.5</v>
          </cell>
          <cell r="K51">
            <v>25155</v>
          </cell>
          <cell r="L51">
            <v>6288.75</v>
          </cell>
        </row>
        <row r="52">
          <cell r="I52">
            <v>2812.1666666666665</v>
          </cell>
          <cell r="J52">
            <v>888.0526315789474</v>
          </cell>
          <cell r="K52">
            <v>27029</v>
          </cell>
          <cell r="L52">
            <v>8535.473684210527</v>
          </cell>
        </row>
        <row r="53">
          <cell r="I53">
            <v>2398.25</v>
          </cell>
          <cell r="J53">
            <v>737.9230769230769</v>
          </cell>
          <cell r="K53">
            <v>22641</v>
          </cell>
          <cell r="L53">
            <v>6966.461538461538</v>
          </cell>
        </row>
        <row r="55">
          <cell r="I55">
            <v>2576.4210526315787</v>
          </cell>
          <cell r="J55">
            <v>815.8666666666667</v>
          </cell>
          <cell r="K55">
            <v>25073.36842105263</v>
          </cell>
          <cell r="L55">
            <v>7939.9</v>
          </cell>
        </row>
      </sheetData>
      <sheetData sheetId="6">
        <row r="4">
          <cell r="J4">
            <v>7</v>
          </cell>
          <cell r="K4">
            <v>1</v>
          </cell>
        </row>
        <row r="5">
          <cell r="J5">
            <v>10</v>
          </cell>
          <cell r="K5">
            <v>1</v>
          </cell>
        </row>
        <row r="6">
          <cell r="J6">
            <v>12</v>
          </cell>
          <cell r="K6">
            <v>1</v>
          </cell>
        </row>
        <row r="7">
          <cell r="J7">
            <v>8</v>
          </cell>
          <cell r="K7">
            <v>1</v>
          </cell>
        </row>
        <row r="9">
          <cell r="J9">
            <v>37</v>
          </cell>
          <cell r="K9">
            <v>4</v>
          </cell>
        </row>
        <row r="14">
          <cell r="J14">
            <v>9</v>
          </cell>
        </row>
        <row r="15">
          <cell r="J15">
            <v>11</v>
          </cell>
        </row>
        <row r="16">
          <cell r="J16">
            <v>14</v>
          </cell>
        </row>
        <row r="17">
          <cell r="J17">
            <v>10</v>
          </cell>
        </row>
        <row r="19">
          <cell r="J19">
            <v>44</v>
          </cell>
        </row>
        <row r="26">
          <cell r="J26">
            <v>14</v>
          </cell>
        </row>
        <row r="27">
          <cell r="J27">
            <v>22</v>
          </cell>
        </row>
        <row r="28">
          <cell r="J28">
            <v>24</v>
          </cell>
        </row>
        <row r="29">
          <cell r="J29">
            <v>17</v>
          </cell>
        </row>
        <row r="31">
          <cell r="J31">
            <v>77</v>
          </cell>
        </row>
        <row r="38">
          <cell r="J38">
            <v>23</v>
          </cell>
        </row>
        <row r="39">
          <cell r="J39">
            <v>33</v>
          </cell>
        </row>
        <row r="40">
          <cell r="J40">
            <v>38</v>
          </cell>
        </row>
        <row r="41">
          <cell r="J41">
            <v>27</v>
          </cell>
        </row>
        <row r="42">
          <cell r="J42">
            <v>0</v>
          </cell>
        </row>
        <row r="43">
          <cell r="J43">
            <v>121</v>
          </cell>
        </row>
        <row r="50">
          <cell r="I50">
            <v>2493</v>
          </cell>
          <cell r="J50">
            <v>758.7391304347826</v>
          </cell>
          <cell r="K50">
            <v>21206.714285714286</v>
          </cell>
          <cell r="L50">
            <v>6454.217391304348</v>
          </cell>
        </row>
        <row r="51">
          <cell r="I51">
            <v>2482.4</v>
          </cell>
          <cell r="J51">
            <v>752.2424242424242</v>
          </cell>
          <cell r="K51">
            <v>23024.8</v>
          </cell>
          <cell r="L51">
            <v>6977.212121212121</v>
          </cell>
        </row>
        <row r="52">
          <cell r="I52">
            <v>2219</v>
          </cell>
          <cell r="J52">
            <v>700.7368421052631</v>
          </cell>
          <cell r="K52">
            <v>24372.5</v>
          </cell>
          <cell r="L52">
            <v>7696.578947368421</v>
          </cell>
        </row>
        <row r="53">
          <cell r="I53">
            <v>2630.25</v>
          </cell>
          <cell r="J53">
            <v>779.3333333333334</v>
          </cell>
          <cell r="K53">
            <v>22307.5</v>
          </cell>
          <cell r="L53">
            <v>6609.62962962963</v>
          </cell>
        </row>
        <row r="55">
          <cell r="I55">
            <v>2430.945945945946</v>
          </cell>
          <cell r="J55">
            <v>743.3471074380166</v>
          </cell>
          <cell r="K55">
            <v>22962.837837837837</v>
          </cell>
          <cell r="L55">
            <v>7021.694214876033</v>
          </cell>
        </row>
      </sheetData>
      <sheetData sheetId="7">
        <row r="4">
          <cell r="J4">
            <v>4</v>
          </cell>
          <cell r="K4">
            <v>1</v>
          </cell>
        </row>
        <row r="5">
          <cell r="J5">
            <v>6</v>
          </cell>
          <cell r="K5">
            <v>1</v>
          </cell>
        </row>
        <row r="6">
          <cell r="J6">
            <v>3</v>
          </cell>
          <cell r="K6">
            <v>1</v>
          </cell>
        </row>
        <row r="7">
          <cell r="J7">
            <v>7</v>
          </cell>
          <cell r="K7">
            <v>1</v>
          </cell>
        </row>
        <row r="8">
          <cell r="J8">
            <v>4</v>
          </cell>
          <cell r="K8">
            <v>1</v>
          </cell>
        </row>
        <row r="9">
          <cell r="J9">
            <v>9</v>
          </cell>
          <cell r="K9">
            <v>1</v>
          </cell>
        </row>
        <row r="11">
          <cell r="J11">
            <v>33</v>
          </cell>
          <cell r="K11">
            <v>6</v>
          </cell>
        </row>
        <row r="16">
          <cell r="J16">
            <v>4</v>
          </cell>
        </row>
        <row r="17">
          <cell r="J17">
            <v>6</v>
          </cell>
        </row>
        <row r="18">
          <cell r="J18">
            <v>3</v>
          </cell>
        </row>
        <row r="19">
          <cell r="J19">
            <v>8</v>
          </cell>
        </row>
        <row r="20">
          <cell r="J20">
            <v>4</v>
          </cell>
        </row>
        <row r="21">
          <cell r="J21">
            <v>10</v>
          </cell>
        </row>
        <row r="23">
          <cell r="J23">
            <v>35</v>
          </cell>
        </row>
        <row r="30">
          <cell r="J30">
            <v>9</v>
          </cell>
        </row>
        <row r="31">
          <cell r="J31">
            <v>9</v>
          </cell>
        </row>
        <row r="32">
          <cell r="J32">
            <v>7</v>
          </cell>
        </row>
        <row r="33">
          <cell r="J33">
            <v>14</v>
          </cell>
        </row>
        <row r="34">
          <cell r="J34">
            <v>8</v>
          </cell>
        </row>
        <row r="35">
          <cell r="J35">
            <v>16</v>
          </cell>
        </row>
        <row r="37">
          <cell r="J37">
            <v>63</v>
          </cell>
        </row>
        <row r="44">
          <cell r="J44">
            <v>13</v>
          </cell>
        </row>
        <row r="45">
          <cell r="J45">
            <v>15</v>
          </cell>
        </row>
        <row r="46">
          <cell r="J46">
            <v>10</v>
          </cell>
        </row>
        <row r="47">
          <cell r="J47">
            <v>22</v>
          </cell>
        </row>
        <row r="48">
          <cell r="J48">
            <v>12</v>
          </cell>
        </row>
        <row r="49">
          <cell r="J49">
            <v>26</v>
          </cell>
        </row>
        <row r="50">
          <cell r="J50">
            <v>0</v>
          </cell>
        </row>
        <row r="51">
          <cell r="J51">
            <v>98</v>
          </cell>
        </row>
        <row r="58">
          <cell r="I58">
            <v>2152.5</v>
          </cell>
          <cell r="J58">
            <v>662.3076923076923</v>
          </cell>
          <cell r="K58">
            <v>19951</v>
          </cell>
          <cell r="L58">
            <v>6138.7692307692305</v>
          </cell>
        </row>
        <row r="59">
          <cell r="I59">
            <v>1762.3333333333333</v>
          </cell>
          <cell r="J59">
            <v>704.9333333333333</v>
          </cell>
          <cell r="K59">
            <v>17880.166666666668</v>
          </cell>
          <cell r="L59">
            <v>7152.066666666667</v>
          </cell>
        </row>
        <row r="60">
          <cell r="I60">
            <v>2278.3333333333335</v>
          </cell>
          <cell r="J60">
            <v>683.5</v>
          </cell>
          <cell r="K60">
            <v>19655.333333333332</v>
          </cell>
          <cell r="L60">
            <v>5896.6</v>
          </cell>
        </row>
        <row r="61">
          <cell r="I61">
            <v>2319.714285714286</v>
          </cell>
          <cell r="J61">
            <v>738.0909090909091</v>
          </cell>
          <cell r="K61">
            <v>23742.85714285714</v>
          </cell>
          <cell r="L61">
            <v>7554.545454545455</v>
          </cell>
        </row>
        <row r="62">
          <cell r="I62">
            <v>2409.25</v>
          </cell>
          <cell r="J62">
            <v>803.0833333333334</v>
          </cell>
          <cell r="K62">
            <v>23245.25</v>
          </cell>
          <cell r="L62">
            <v>7748.416666666667</v>
          </cell>
        </row>
        <row r="63">
          <cell r="I63">
            <v>1830.4444444444443</v>
          </cell>
          <cell r="J63">
            <v>633.6153846153846</v>
          </cell>
          <cell r="K63">
            <v>22377.11111111111</v>
          </cell>
          <cell r="L63">
            <v>7745.923076923077</v>
          </cell>
        </row>
        <row r="65">
          <cell r="I65">
            <v>2071.757575757576</v>
          </cell>
          <cell r="J65">
            <v>697.6326530612245</v>
          </cell>
          <cell r="K65">
            <v>21412.909090909092</v>
          </cell>
          <cell r="L65">
            <v>7210.469387755102</v>
          </cell>
        </row>
      </sheetData>
      <sheetData sheetId="8">
        <row r="4">
          <cell r="J4">
            <v>3</v>
          </cell>
          <cell r="K4">
            <v>1</v>
          </cell>
        </row>
        <row r="5">
          <cell r="J5">
            <v>4</v>
          </cell>
          <cell r="K5">
            <v>1</v>
          </cell>
        </row>
        <row r="6">
          <cell r="J6">
            <v>8</v>
          </cell>
          <cell r="K6">
            <v>1</v>
          </cell>
        </row>
        <row r="7">
          <cell r="J7">
            <v>3</v>
          </cell>
          <cell r="K7">
            <v>1</v>
          </cell>
        </row>
        <row r="9">
          <cell r="J9">
            <v>18</v>
          </cell>
          <cell r="K9">
            <v>4</v>
          </cell>
        </row>
        <row r="14">
          <cell r="J14">
            <v>4</v>
          </cell>
        </row>
        <row r="15">
          <cell r="J15">
            <v>7</v>
          </cell>
        </row>
        <row r="16">
          <cell r="J16">
            <v>10</v>
          </cell>
        </row>
        <row r="17">
          <cell r="J17">
            <v>4</v>
          </cell>
        </row>
        <row r="19">
          <cell r="J19">
            <v>25</v>
          </cell>
        </row>
        <row r="26">
          <cell r="J26">
            <v>5</v>
          </cell>
        </row>
        <row r="27">
          <cell r="J27">
            <v>7</v>
          </cell>
        </row>
        <row r="28">
          <cell r="J28">
            <v>14</v>
          </cell>
        </row>
        <row r="29">
          <cell r="J29">
            <v>7</v>
          </cell>
        </row>
        <row r="31">
          <cell r="J31">
            <v>33</v>
          </cell>
        </row>
        <row r="38">
          <cell r="J38">
            <v>9</v>
          </cell>
        </row>
        <row r="39">
          <cell r="J39">
            <v>14</v>
          </cell>
        </row>
        <row r="40">
          <cell r="J40">
            <v>24</v>
          </cell>
        </row>
        <row r="41">
          <cell r="J41">
            <v>11</v>
          </cell>
        </row>
        <row r="42">
          <cell r="J42">
            <v>0</v>
          </cell>
        </row>
        <row r="43">
          <cell r="J43">
            <v>58</v>
          </cell>
        </row>
        <row r="50">
          <cell r="I50">
            <v>2237</v>
          </cell>
          <cell r="J50">
            <v>745.6666666666666</v>
          </cell>
          <cell r="K50">
            <v>21222.666666666668</v>
          </cell>
          <cell r="L50">
            <v>7074.222222222223</v>
          </cell>
        </row>
        <row r="51">
          <cell r="I51">
            <v>2545.5</v>
          </cell>
          <cell r="J51">
            <v>727.2857142857143</v>
          </cell>
          <cell r="K51">
            <v>26986</v>
          </cell>
          <cell r="L51">
            <v>7710.285714285715</v>
          </cell>
        </row>
        <row r="52">
          <cell r="I52">
            <v>2618.75</v>
          </cell>
          <cell r="J52">
            <v>872.9166666666666</v>
          </cell>
          <cell r="K52">
            <v>31362.375</v>
          </cell>
          <cell r="L52">
            <v>10454.125</v>
          </cell>
        </row>
        <row r="53">
          <cell r="I53">
            <v>1738</v>
          </cell>
          <cell r="J53">
            <v>474</v>
          </cell>
          <cell r="K53">
            <v>15696.333333333334</v>
          </cell>
          <cell r="L53">
            <v>4280.818181818182</v>
          </cell>
        </row>
        <row r="55">
          <cell r="I55">
            <v>2392.0555555555557</v>
          </cell>
          <cell r="J55">
            <v>742.3620689655172</v>
          </cell>
          <cell r="K55">
            <v>26088.88888888889</v>
          </cell>
          <cell r="L55">
            <v>8096.551724137931</v>
          </cell>
        </row>
      </sheetData>
      <sheetData sheetId="9">
        <row r="4">
          <cell r="J4">
            <v>2</v>
          </cell>
          <cell r="K4">
            <v>0</v>
          </cell>
        </row>
        <row r="5">
          <cell r="J5">
            <v>2</v>
          </cell>
          <cell r="K5">
            <v>1</v>
          </cell>
        </row>
        <row r="7">
          <cell r="J7">
            <v>4</v>
          </cell>
          <cell r="K7">
            <v>1</v>
          </cell>
        </row>
        <row r="12">
          <cell r="J12">
            <v>3</v>
          </cell>
        </row>
        <row r="13">
          <cell r="J13">
            <v>3</v>
          </cell>
        </row>
        <row r="15">
          <cell r="J15">
            <v>6</v>
          </cell>
        </row>
        <row r="22">
          <cell r="J22">
            <v>6</v>
          </cell>
        </row>
        <row r="23">
          <cell r="J23">
            <v>6</v>
          </cell>
        </row>
        <row r="25">
          <cell r="J25">
            <v>12</v>
          </cell>
        </row>
        <row r="32">
          <cell r="J32">
            <v>9</v>
          </cell>
        </row>
        <row r="33">
          <cell r="J33">
            <v>9</v>
          </cell>
        </row>
        <row r="34">
          <cell r="J34">
            <v>0</v>
          </cell>
        </row>
        <row r="35">
          <cell r="J35">
            <v>18</v>
          </cell>
        </row>
        <row r="42">
          <cell r="I42">
            <v>2683</v>
          </cell>
          <cell r="J42">
            <v>596.2222222222222</v>
          </cell>
          <cell r="K42">
            <v>16932.5</v>
          </cell>
          <cell r="L42">
            <v>3762.777777777778</v>
          </cell>
        </row>
        <row r="43">
          <cell r="I43">
            <v>2779.5</v>
          </cell>
          <cell r="J43">
            <v>617.6666666666666</v>
          </cell>
          <cell r="K43">
            <v>17252</v>
          </cell>
          <cell r="L43">
            <v>3833.777777777778</v>
          </cell>
        </row>
        <row r="45">
          <cell r="I45">
            <v>2731.25</v>
          </cell>
          <cell r="J45">
            <v>606.9444444444445</v>
          </cell>
          <cell r="K45">
            <v>17092.25</v>
          </cell>
          <cell r="L45">
            <v>3798.277777777778</v>
          </cell>
        </row>
      </sheetData>
      <sheetData sheetId="10">
        <row r="4">
          <cell r="J4">
            <v>7</v>
          </cell>
          <cell r="K4">
            <v>1</v>
          </cell>
        </row>
        <row r="5">
          <cell r="J5">
            <v>4</v>
          </cell>
          <cell r="K5">
            <v>1</v>
          </cell>
        </row>
        <row r="6">
          <cell r="J6">
            <v>3</v>
          </cell>
          <cell r="K6">
            <v>1</v>
          </cell>
        </row>
        <row r="7">
          <cell r="J7">
            <v>1</v>
          </cell>
          <cell r="K7">
            <v>0</v>
          </cell>
        </row>
        <row r="9">
          <cell r="J9">
            <v>15</v>
          </cell>
          <cell r="K9">
            <v>3</v>
          </cell>
        </row>
        <row r="14">
          <cell r="J14">
            <v>7</v>
          </cell>
        </row>
        <row r="15">
          <cell r="J15">
            <v>4</v>
          </cell>
        </row>
        <row r="16">
          <cell r="J16">
            <v>3</v>
          </cell>
        </row>
        <row r="17">
          <cell r="J17">
            <v>2</v>
          </cell>
        </row>
        <row r="18">
          <cell r="J18">
            <v>2</v>
          </cell>
        </row>
        <row r="19">
          <cell r="J19">
            <v>18</v>
          </cell>
        </row>
        <row r="26">
          <cell r="J26">
            <v>12</v>
          </cell>
        </row>
        <row r="27">
          <cell r="J27">
            <v>5</v>
          </cell>
        </row>
        <row r="28">
          <cell r="J28">
            <v>6</v>
          </cell>
        </row>
        <row r="29">
          <cell r="J29">
            <v>3</v>
          </cell>
        </row>
        <row r="31">
          <cell r="J31">
            <v>26</v>
          </cell>
        </row>
        <row r="38">
          <cell r="J38">
            <v>19</v>
          </cell>
        </row>
        <row r="39">
          <cell r="J39">
            <v>9</v>
          </cell>
        </row>
        <row r="40">
          <cell r="J40">
            <v>9</v>
          </cell>
        </row>
        <row r="41">
          <cell r="J41">
            <v>5</v>
          </cell>
        </row>
        <row r="42">
          <cell r="J42">
            <v>2</v>
          </cell>
        </row>
        <row r="43">
          <cell r="J43">
            <v>44</v>
          </cell>
        </row>
        <row r="50">
          <cell r="I50">
            <v>1919.142857142857</v>
          </cell>
          <cell r="J50">
            <v>707.0526315789474</v>
          </cell>
          <cell r="K50">
            <v>20995.571428571428</v>
          </cell>
          <cell r="L50">
            <v>7735.210526315789</v>
          </cell>
        </row>
        <row r="51">
          <cell r="I51">
            <v>1891.5</v>
          </cell>
          <cell r="J51">
            <v>840.6666666666666</v>
          </cell>
          <cell r="K51">
            <v>16834.25</v>
          </cell>
          <cell r="L51">
            <v>7481.888888888889</v>
          </cell>
        </row>
        <row r="52">
          <cell r="I52">
            <v>1918.3333333333333</v>
          </cell>
          <cell r="J52">
            <v>639.4444444444445</v>
          </cell>
          <cell r="K52">
            <v>18351.333333333332</v>
          </cell>
          <cell r="L52">
            <v>6117.111111111111</v>
          </cell>
        </row>
        <row r="53">
          <cell r="I53">
            <v>3216</v>
          </cell>
          <cell r="J53">
            <v>643.2</v>
          </cell>
          <cell r="K53">
            <v>37008</v>
          </cell>
          <cell r="L53">
            <v>7401.6</v>
          </cell>
        </row>
        <row r="55">
          <cell r="I55">
            <v>1998.0666666666666</v>
          </cell>
          <cell r="J55">
            <v>681.1590909090909</v>
          </cell>
          <cell r="K55">
            <v>20424.533333333333</v>
          </cell>
          <cell r="L55">
            <v>6962.909090909091</v>
          </cell>
        </row>
      </sheetData>
      <sheetData sheetId="11">
        <row r="4">
          <cell r="J4">
            <v>7</v>
          </cell>
          <cell r="K4">
            <v>1</v>
          </cell>
        </row>
        <row r="5">
          <cell r="J5">
            <v>16</v>
          </cell>
          <cell r="K5">
            <v>1</v>
          </cell>
        </row>
        <row r="7">
          <cell r="J7">
            <v>23</v>
          </cell>
          <cell r="K7">
            <v>2</v>
          </cell>
        </row>
        <row r="12">
          <cell r="J12">
            <v>7</v>
          </cell>
        </row>
        <row r="13">
          <cell r="J13">
            <v>18</v>
          </cell>
        </row>
        <row r="15">
          <cell r="J15">
            <v>25</v>
          </cell>
        </row>
        <row r="22">
          <cell r="J22">
            <v>14</v>
          </cell>
        </row>
        <row r="23">
          <cell r="J23">
            <v>31</v>
          </cell>
        </row>
        <row r="25">
          <cell r="J25">
            <v>45</v>
          </cell>
        </row>
        <row r="32">
          <cell r="J32">
            <v>21</v>
          </cell>
        </row>
        <row r="33">
          <cell r="J33">
            <v>49</v>
          </cell>
        </row>
        <row r="34">
          <cell r="J34">
            <v>0</v>
          </cell>
        </row>
        <row r="35">
          <cell r="J35">
            <v>70</v>
          </cell>
        </row>
        <row r="42">
          <cell r="I42">
            <v>1984</v>
          </cell>
          <cell r="J42">
            <v>661.3333333333334</v>
          </cell>
          <cell r="K42">
            <v>20153.85714285714</v>
          </cell>
          <cell r="L42">
            <v>6717.952380952381</v>
          </cell>
        </row>
        <row r="43">
          <cell r="I43">
            <v>1882.1875</v>
          </cell>
          <cell r="J43">
            <v>614.5918367346939</v>
          </cell>
          <cell r="K43">
            <v>22229.75</v>
          </cell>
          <cell r="L43">
            <v>7258.693877551021</v>
          </cell>
        </row>
        <row r="45">
          <cell r="I45">
            <v>1913.1739130434783</v>
          </cell>
          <cell r="J45">
            <v>628.6142857142858</v>
          </cell>
          <cell r="K45">
            <v>21597.956521739132</v>
          </cell>
          <cell r="L45">
            <v>7096.471428571429</v>
          </cell>
        </row>
      </sheetData>
      <sheetData sheetId="12">
        <row r="4">
          <cell r="J4">
            <v>45</v>
          </cell>
          <cell r="K4">
            <v>0</v>
          </cell>
        </row>
        <row r="5">
          <cell r="J5">
            <v>13</v>
          </cell>
          <cell r="K5">
            <v>1</v>
          </cell>
        </row>
        <row r="6">
          <cell r="J6">
            <v>15</v>
          </cell>
          <cell r="K6">
            <v>1</v>
          </cell>
        </row>
        <row r="7">
          <cell r="J7">
            <v>14</v>
          </cell>
          <cell r="K7">
            <v>1</v>
          </cell>
        </row>
        <row r="8">
          <cell r="J8">
            <v>30</v>
          </cell>
          <cell r="K8">
            <v>0</v>
          </cell>
        </row>
        <row r="9">
          <cell r="J9">
            <v>18</v>
          </cell>
          <cell r="K9">
            <v>0</v>
          </cell>
        </row>
        <row r="10">
          <cell r="J10">
            <v>15</v>
          </cell>
          <cell r="K10">
            <v>1</v>
          </cell>
        </row>
        <row r="11">
          <cell r="J11">
            <v>11</v>
          </cell>
          <cell r="K11">
            <v>0</v>
          </cell>
        </row>
        <row r="13">
          <cell r="J13">
            <v>161</v>
          </cell>
          <cell r="K13">
            <v>4</v>
          </cell>
        </row>
        <row r="18">
          <cell r="J18">
            <v>47</v>
          </cell>
        </row>
        <row r="19">
          <cell r="J19">
            <v>14</v>
          </cell>
        </row>
        <row r="20">
          <cell r="J20">
            <v>17</v>
          </cell>
        </row>
        <row r="21">
          <cell r="J21">
            <v>15</v>
          </cell>
        </row>
        <row r="22">
          <cell r="J22">
            <v>32</v>
          </cell>
        </row>
        <row r="23">
          <cell r="J23">
            <v>19</v>
          </cell>
        </row>
        <row r="24">
          <cell r="J24">
            <v>16</v>
          </cell>
        </row>
        <row r="25">
          <cell r="J25">
            <v>12</v>
          </cell>
        </row>
        <row r="27">
          <cell r="J27">
            <v>172</v>
          </cell>
        </row>
        <row r="34">
          <cell r="J34">
            <v>108</v>
          </cell>
        </row>
        <row r="35">
          <cell r="J35">
            <v>29</v>
          </cell>
        </row>
        <row r="36">
          <cell r="J36">
            <v>29</v>
          </cell>
        </row>
        <row r="37">
          <cell r="J37">
            <v>24</v>
          </cell>
        </row>
        <row r="38">
          <cell r="J38">
            <v>50</v>
          </cell>
        </row>
        <row r="39">
          <cell r="J39">
            <v>36</v>
          </cell>
        </row>
        <row r="40">
          <cell r="J40">
            <v>31</v>
          </cell>
        </row>
        <row r="41">
          <cell r="J41">
            <v>21</v>
          </cell>
        </row>
        <row r="43">
          <cell r="J43">
            <v>328</v>
          </cell>
        </row>
        <row r="50">
          <cell r="J50">
            <v>155</v>
          </cell>
        </row>
        <row r="51">
          <cell r="J51">
            <v>43</v>
          </cell>
        </row>
        <row r="52">
          <cell r="J52">
            <v>46</v>
          </cell>
        </row>
        <row r="53">
          <cell r="J53">
            <v>39</v>
          </cell>
        </row>
        <row r="54">
          <cell r="J54">
            <v>82</v>
          </cell>
        </row>
        <row r="55">
          <cell r="J55">
            <v>55</v>
          </cell>
        </row>
        <row r="56">
          <cell r="J56">
            <v>47</v>
          </cell>
        </row>
        <row r="57">
          <cell r="J57">
            <v>33</v>
          </cell>
        </row>
        <row r="58">
          <cell r="J58">
            <v>0</v>
          </cell>
        </row>
        <row r="59">
          <cell r="J59">
            <v>500</v>
          </cell>
        </row>
        <row r="66">
          <cell r="I66">
            <v>3085.6444444444446</v>
          </cell>
          <cell r="J66">
            <v>895.8322580645162</v>
          </cell>
          <cell r="K66">
            <v>28172.51111111111</v>
          </cell>
          <cell r="L66">
            <v>8179.116129032258</v>
          </cell>
        </row>
        <row r="67">
          <cell r="I67">
            <v>2195.6923076923076</v>
          </cell>
          <cell r="J67">
            <v>663.8139534883721</v>
          </cell>
          <cell r="K67">
            <v>25344.46153846154</v>
          </cell>
          <cell r="L67">
            <v>7662.279069767442</v>
          </cell>
        </row>
        <row r="68">
          <cell r="I68">
            <v>2043.3333333333333</v>
          </cell>
          <cell r="J68">
            <v>666.304347826087</v>
          </cell>
          <cell r="K68">
            <v>26967.933333333334</v>
          </cell>
          <cell r="L68">
            <v>8793.891304347826</v>
          </cell>
        </row>
        <row r="69">
          <cell r="I69">
            <v>1748.642857142857</v>
          </cell>
          <cell r="J69">
            <v>627.7179487179487</v>
          </cell>
          <cell r="K69">
            <v>22884.14285714286</v>
          </cell>
          <cell r="L69">
            <v>8214.820512820514</v>
          </cell>
        </row>
        <row r="70">
          <cell r="I70">
            <v>1448.7666666666667</v>
          </cell>
          <cell r="J70">
            <v>530.0365853658536</v>
          </cell>
          <cell r="K70">
            <v>27564.3</v>
          </cell>
          <cell r="L70">
            <v>10084.5</v>
          </cell>
        </row>
        <row r="71">
          <cell r="I71">
            <v>1797.5</v>
          </cell>
          <cell r="J71">
            <v>588.2727272727273</v>
          </cell>
          <cell r="K71">
            <v>21720.333333333332</v>
          </cell>
          <cell r="L71">
            <v>7108.472727272727</v>
          </cell>
        </row>
        <row r="72">
          <cell r="I72">
            <v>2024.5333333333333</v>
          </cell>
          <cell r="J72">
            <v>646.1276595744681</v>
          </cell>
          <cell r="K72">
            <v>23560.133333333335</v>
          </cell>
          <cell r="L72">
            <v>7519.191489361702</v>
          </cell>
        </row>
        <row r="73">
          <cell r="I73">
            <v>2081.909090909091</v>
          </cell>
          <cell r="J73">
            <v>693.969696969697</v>
          </cell>
          <cell r="K73">
            <v>27218.18181818182</v>
          </cell>
          <cell r="L73">
            <v>9072.727272727272</v>
          </cell>
        </row>
        <row r="75">
          <cell r="I75">
            <v>2183.950310559006</v>
          </cell>
          <cell r="J75">
            <v>703.232</v>
          </cell>
          <cell r="K75">
            <v>26042.45341614907</v>
          </cell>
          <cell r="L75">
            <v>8385.67</v>
          </cell>
        </row>
      </sheetData>
      <sheetData sheetId="13">
        <row r="4">
          <cell r="J4">
            <v>3</v>
          </cell>
          <cell r="K4">
            <v>1</v>
          </cell>
        </row>
        <row r="5">
          <cell r="J5">
            <v>6</v>
          </cell>
          <cell r="K5">
            <v>1</v>
          </cell>
        </row>
        <row r="6">
          <cell r="J6">
            <v>10</v>
          </cell>
          <cell r="K6">
            <v>1</v>
          </cell>
        </row>
        <row r="7">
          <cell r="J7">
            <v>1</v>
          </cell>
          <cell r="K7">
            <v>0</v>
          </cell>
        </row>
        <row r="8">
          <cell r="J8">
            <v>4</v>
          </cell>
          <cell r="K8">
            <v>1</v>
          </cell>
        </row>
        <row r="10">
          <cell r="J10">
            <v>24</v>
          </cell>
          <cell r="K10">
            <v>4</v>
          </cell>
        </row>
        <row r="15">
          <cell r="J15">
            <v>4</v>
          </cell>
        </row>
        <row r="16">
          <cell r="J16">
            <v>9</v>
          </cell>
        </row>
        <row r="17">
          <cell r="J17">
            <v>11</v>
          </cell>
        </row>
        <row r="18">
          <cell r="J18">
            <v>2</v>
          </cell>
        </row>
        <row r="19">
          <cell r="J19">
            <v>5</v>
          </cell>
        </row>
        <row r="21">
          <cell r="J21">
            <v>31</v>
          </cell>
        </row>
        <row r="28">
          <cell r="J28">
            <v>8</v>
          </cell>
        </row>
        <row r="29">
          <cell r="J29">
            <v>12</v>
          </cell>
        </row>
        <row r="30">
          <cell r="J30">
            <v>20</v>
          </cell>
        </row>
        <row r="31">
          <cell r="J31">
            <v>1</v>
          </cell>
        </row>
        <row r="32">
          <cell r="J32">
            <v>9</v>
          </cell>
        </row>
        <row r="34">
          <cell r="J34">
            <v>50</v>
          </cell>
        </row>
        <row r="41">
          <cell r="J41">
            <v>12</v>
          </cell>
        </row>
        <row r="42">
          <cell r="J42">
            <v>21</v>
          </cell>
        </row>
        <row r="43">
          <cell r="J43">
            <v>31</v>
          </cell>
        </row>
        <row r="44">
          <cell r="J44">
            <v>3</v>
          </cell>
        </row>
        <row r="45">
          <cell r="J45">
            <v>14</v>
          </cell>
        </row>
        <row r="46">
          <cell r="J46">
            <v>0</v>
          </cell>
        </row>
        <row r="47">
          <cell r="J47">
            <v>81</v>
          </cell>
        </row>
        <row r="54">
          <cell r="I54">
            <v>4056.3333333333335</v>
          </cell>
          <cell r="J54">
            <v>1014.0833333333334</v>
          </cell>
          <cell r="K54">
            <v>27554.333333333332</v>
          </cell>
          <cell r="L54">
            <v>6888.583333333333</v>
          </cell>
        </row>
        <row r="55">
          <cell r="I55">
            <v>3434.6666666666665</v>
          </cell>
          <cell r="J55">
            <v>981.3333333333334</v>
          </cell>
          <cell r="K55">
            <v>27510</v>
          </cell>
          <cell r="L55">
            <v>7860</v>
          </cell>
        </row>
        <row r="56">
          <cell r="I56">
            <v>3220.3</v>
          </cell>
          <cell r="J56">
            <v>1038.8064516129032</v>
          </cell>
          <cell r="K56">
            <v>25821.2</v>
          </cell>
          <cell r="L56">
            <v>8329.41935483871</v>
          </cell>
        </row>
        <row r="57">
          <cell r="I57">
            <v>2669</v>
          </cell>
          <cell r="J57">
            <v>889.6666666666666</v>
          </cell>
          <cell r="K57">
            <v>18080</v>
          </cell>
          <cell r="L57">
            <v>6026.666666666667</v>
          </cell>
        </row>
        <row r="58">
          <cell r="I58">
            <v>3627</v>
          </cell>
          <cell r="J58">
            <v>1036.2857142857142</v>
          </cell>
          <cell r="K58">
            <v>27517.75</v>
          </cell>
          <cell r="L58">
            <v>7862.214285714285</v>
          </cell>
        </row>
        <row r="60">
          <cell r="I60">
            <v>3423.2083333333335</v>
          </cell>
          <cell r="J60">
            <v>1014.283950617284</v>
          </cell>
          <cell r="K60">
            <v>26420.25</v>
          </cell>
          <cell r="L60">
            <v>7828.222222222223</v>
          </cell>
        </row>
      </sheetData>
      <sheetData sheetId="14">
        <row r="4">
          <cell r="J4">
            <v>3</v>
          </cell>
          <cell r="K4">
            <v>1</v>
          </cell>
        </row>
        <row r="5">
          <cell r="J5">
            <v>1</v>
          </cell>
          <cell r="K5">
            <v>0</v>
          </cell>
        </row>
        <row r="6">
          <cell r="J6">
            <v>5</v>
          </cell>
          <cell r="K6">
            <v>1</v>
          </cell>
        </row>
        <row r="8">
          <cell r="J8">
            <v>9</v>
          </cell>
          <cell r="K8">
            <v>2</v>
          </cell>
        </row>
        <row r="13">
          <cell r="J13">
            <v>3</v>
          </cell>
        </row>
        <row r="14">
          <cell r="J14">
            <v>2</v>
          </cell>
        </row>
        <row r="15">
          <cell r="J15">
            <v>5</v>
          </cell>
        </row>
        <row r="16">
          <cell r="J16">
            <v>1</v>
          </cell>
        </row>
        <row r="17">
          <cell r="J17">
            <v>11</v>
          </cell>
        </row>
        <row r="24">
          <cell r="J24">
            <v>6</v>
          </cell>
        </row>
        <row r="25">
          <cell r="J25">
            <v>3</v>
          </cell>
        </row>
        <row r="26">
          <cell r="J26">
            <v>8</v>
          </cell>
        </row>
        <row r="28">
          <cell r="J28">
            <v>17</v>
          </cell>
        </row>
        <row r="35">
          <cell r="J35">
            <v>9</v>
          </cell>
        </row>
        <row r="36">
          <cell r="J36">
            <v>5</v>
          </cell>
        </row>
        <row r="37">
          <cell r="J37">
            <v>13</v>
          </cell>
        </row>
        <row r="38">
          <cell r="J38">
            <v>1</v>
          </cell>
        </row>
        <row r="39">
          <cell r="J39">
            <v>28</v>
          </cell>
        </row>
        <row r="46">
          <cell r="I46">
            <v>2515.3333333333335</v>
          </cell>
          <cell r="J46">
            <v>838.4444444444445</v>
          </cell>
          <cell r="K46">
            <v>21647.333333333332</v>
          </cell>
          <cell r="L46">
            <v>7215.777777777777</v>
          </cell>
        </row>
        <row r="47">
          <cell r="I47">
            <v>3685</v>
          </cell>
          <cell r="J47">
            <v>737</v>
          </cell>
          <cell r="K47">
            <v>22882</v>
          </cell>
          <cell r="L47">
            <v>4576.4</v>
          </cell>
        </row>
        <row r="48">
          <cell r="I48">
            <v>2038.2</v>
          </cell>
          <cell r="J48">
            <v>783.9230769230769</v>
          </cell>
          <cell r="K48">
            <v>17989</v>
          </cell>
          <cell r="L48">
            <v>6918.846153846154</v>
          </cell>
        </row>
        <row r="50">
          <cell r="I50">
            <v>2380.222222222222</v>
          </cell>
          <cell r="J50">
            <v>765.0714285714286</v>
          </cell>
          <cell r="K50">
            <v>19752.11111111111</v>
          </cell>
          <cell r="L50">
            <v>6348.892857142857</v>
          </cell>
        </row>
      </sheetData>
      <sheetData sheetId="15">
        <row r="4">
          <cell r="J4">
            <v>9</v>
          </cell>
          <cell r="K4">
            <v>1</v>
          </cell>
        </row>
        <row r="5">
          <cell r="J5">
            <v>3</v>
          </cell>
          <cell r="K5">
            <v>1</v>
          </cell>
        </row>
        <row r="6">
          <cell r="J6">
            <v>11</v>
          </cell>
          <cell r="K6">
            <v>1</v>
          </cell>
        </row>
        <row r="7">
          <cell r="J7">
            <v>6</v>
          </cell>
          <cell r="K7">
            <v>1</v>
          </cell>
        </row>
        <row r="9">
          <cell r="J9">
            <v>29</v>
          </cell>
          <cell r="K9">
            <v>4</v>
          </cell>
        </row>
        <row r="14">
          <cell r="J14">
            <v>9</v>
          </cell>
        </row>
        <row r="15">
          <cell r="J15">
            <v>3</v>
          </cell>
        </row>
        <row r="16">
          <cell r="J16">
            <v>12</v>
          </cell>
        </row>
        <row r="17">
          <cell r="J17">
            <v>6</v>
          </cell>
        </row>
        <row r="19">
          <cell r="J19">
            <v>30</v>
          </cell>
        </row>
        <row r="26">
          <cell r="J26">
            <v>17</v>
          </cell>
        </row>
        <row r="27">
          <cell r="J27">
            <v>6</v>
          </cell>
        </row>
        <row r="28">
          <cell r="J28">
            <v>21</v>
          </cell>
        </row>
        <row r="29">
          <cell r="J29">
            <v>10</v>
          </cell>
        </row>
        <row r="31">
          <cell r="J31">
            <v>54</v>
          </cell>
        </row>
        <row r="38">
          <cell r="J38">
            <v>26</v>
          </cell>
        </row>
        <row r="39">
          <cell r="J39">
            <v>9</v>
          </cell>
        </row>
        <row r="40">
          <cell r="J40">
            <v>33</v>
          </cell>
        </row>
        <row r="41">
          <cell r="J41">
            <v>16</v>
          </cell>
        </row>
        <row r="42">
          <cell r="J42">
            <v>0</v>
          </cell>
        </row>
        <row r="43">
          <cell r="J43">
            <v>84</v>
          </cell>
        </row>
        <row r="50">
          <cell r="I50">
            <v>1824.111111111111</v>
          </cell>
          <cell r="J50">
            <v>631.4230769230769</v>
          </cell>
          <cell r="K50">
            <v>18834.777777777777</v>
          </cell>
          <cell r="L50">
            <v>6519.7307692307695</v>
          </cell>
        </row>
        <row r="51">
          <cell r="I51">
            <v>1532</v>
          </cell>
          <cell r="J51">
            <v>510.6666666666667</v>
          </cell>
          <cell r="K51">
            <v>13266.666666666666</v>
          </cell>
          <cell r="L51">
            <v>4422.222222222223</v>
          </cell>
        </row>
        <row r="52">
          <cell r="I52">
            <v>2072.4545454545455</v>
          </cell>
          <cell r="J52">
            <v>690.8181818181819</v>
          </cell>
          <cell r="K52">
            <v>22886.727272727272</v>
          </cell>
          <cell r="L52">
            <v>7628.909090909091</v>
          </cell>
        </row>
        <row r="53">
          <cell r="I53">
            <v>1674.8333333333333</v>
          </cell>
          <cell r="J53">
            <v>628.0625</v>
          </cell>
          <cell r="K53">
            <v>16541.833333333332</v>
          </cell>
          <cell r="L53">
            <v>6203.1875</v>
          </cell>
        </row>
        <row r="55">
          <cell r="I55">
            <v>1857.2068965517242</v>
          </cell>
          <cell r="J55">
            <v>641.1785714285714</v>
          </cell>
          <cell r="K55">
            <v>19321.310344827587</v>
          </cell>
          <cell r="L55">
            <v>6670.452380952381</v>
          </cell>
        </row>
      </sheetData>
      <sheetData sheetId="16">
        <row r="4">
          <cell r="J4">
            <v>1</v>
          </cell>
          <cell r="K4">
            <v>0</v>
          </cell>
        </row>
        <row r="5">
          <cell r="J5">
            <v>3</v>
          </cell>
          <cell r="K5">
            <v>1</v>
          </cell>
        </row>
        <row r="6">
          <cell r="J6">
            <v>15</v>
          </cell>
          <cell r="K6">
            <v>1</v>
          </cell>
        </row>
        <row r="7">
          <cell r="J7">
            <v>2</v>
          </cell>
          <cell r="K7">
            <v>1</v>
          </cell>
        </row>
        <row r="8">
          <cell r="J8">
            <v>2</v>
          </cell>
          <cell r="K8">
            <v>1</v>
          </cell>
        </row>
        <row r="9">
          <cell r="J9">
            <v>3</v>
          </cell>
          <cell r="K9">
            <v>0</v>
          </cell>
        </row>
        <row r="10">
          <cell r="J10">
            <v>4</v>
          </cell>
          <cell r="K10">
            <v>1</v>
          </cell>
        </row>
        <row r="11">
          <cell r="J11">
            <v>3</v>
          </cell>
          <cell r="K11">
            <v>1</v>
          </cell>
        </row>
        <row r="13">
          <cell r="J13">
            <v>33</v>
          </cell>
          <cell r="K13">
            <v>6</v>
          </cell>
        </row>
        <row r="18">
          <cell r="J18">
            <v>2</v>
          </cell>
        </row>
        <row r="19">
          <cell r="J19">
            <v>3</v>
          </cell>
        </row>
        <row r="20">
          <cell r="J20">
            <v>15</v>
          </cell>
        </row>
        <row r="21">
          <cell r="J21">
            <v>2</v>
          </cell>
        </row>
        <row r="22">
          <cell r="J22">
            <v>2</v>
          </cell>
        </row>
        <row r="23">
          <cell r="J23">
            <v>3</v>
          </cell>
        </row>
        <row r="24">
          <cell r="J24">
            <v>5</v>
          </cell>
        </row>
        <row r="25">
          <cell r="J25">
            <v>3</v>
          </cell>
        </row>
        <row r="27">
          <cell r="J27">
            <v>35</v>
          </cell>
        </row>
        <row r="34">
          <cell r="J34">
            <v>4</v>
          </cell>
        </row>
        <row r="35">
          <cell r="J35">
            <v>8</v>
          </cell>
        </row>
        <row r="36">
          <cell r="J36">
            <v>31</v>
          </cell>
        </row>
        <row r="37">
          <cell r="J37">
            <v>5</v>
          </cell>
        </row>
        <row r="38">
          <cell r="J38">
            <v>4</v>
          </cell>
        </row>
        <row r="39">
          <cell r="J39">
            <v>6</v>
          </cell>
        </row>
        <row r="40">
          <cell r="J40">
            <v>9</v>
          </cell>
        </row>
        <row r="41">
          <cell r="J41">
            <v>6</v>
          </cell>
        </row>
        <row r="43">
          <cell r="J43">
            <v>73</v>
          </cell>
        </row>
        <row r="50">
          <cell r="J50">
            <v>6</v>
          </cell>
        </row>
        <row r="51">
          <cell r="J51">
            <v>11</v>
          </cell>
        </row>
        <row r="52">
          <cell r="J52">
            <v>46</v>
          </cell>
        </row>
        <row r="53">
          <cell r="J53">
            <v>7</v>
          </cell>
        </row>
        <row r="54">
          <cell r="J54">
            <v>6</v>
          </cell>
        </row>
        <row r="55">
          <cell r="J55">
            <v>9</v>
          </cell>
        </row>
        <row r="56">
          <cell r="J56">
            <v>14</v>
          </cell>
        </row>
        <row r="57">
          <cell r="J57">
            <v>9</v>
          </cell>
        </row>
        <row r="58">
          <cell r="J58">
            <v>0</v>
          </cell>
        </row>
        <row r="59">
          <cell r="J59">
            <v>108</v>
          </cell>
        </row>
        <row r="66">
          <cell r="I66">
            <v>4417</v>
          </cell>
          <cell r="J66">
            <v>736.1666666666666</v>
          </cell>
          <cell r="K66">
            <v>31529</v>
          </cell>
          <cell r="L66">
            <v>5254.833333333333</v>
          </cell>
        </row>
        <row r="67">
          <cell r="I67">
            <v>3277.3333333333335</v>
          </cell>
          <cell r="J67">
            <v>893.8181818181819</v>
          </cell>
          <cell r="K67">
            <v>23030</v>
          </cell>
          <cell r="L67">
            <v>6280.909090909091</v>
          </cell>
        </row>
        <row r="68">
          <cell r="I68">
            <v>2329.866666666667</v>
          </cell>
          <cell r="J68">
            <v>759.7391304347826</v>
          </cell>
          <cell r="K68">
            <v>24993.4</v>
          </cell>
          <cell r="L68">
            <v>8150.021739130435</v>
          </cell>
        </row>
        <row r="69">
          <cell r="I69">
            <v>3584.5</v>
          </cell>
          <cell r="J69">
            <v>1024.142857142857</v>
          </cell>
          <cell r="K69">
            <v>23745.5</v>
          </cell>
          <cell r="L69">
            <v>6784.428571428572</v>
          </cell>
        </row>
        <row r="70">
          <cell r="I70">
            <v>2840</v>
          </cell>
          <cell r="J70">
            <v>946.6666666666666</v>
          </cell>
          <cell r="K70">
            <v>19952</v>
          </cell>
          <cell r="L70">
            <v>6650.666666666667</v>
          </cell>
        </row>
        <row r="71">
          <cell r="I71">
            <v>2377</v>
          </cell>
          <cell r="J71">
            <v>792.3333333333334</v>
          </cell>
          <cell r="K71">
            <v>17868</v>
          </cell>
          <cell r="L71">
            <v>5956</v>
          </cell>
        </row>
        <row r="72">
          <cell r="I72">
            <v>2779.5</v>
          </cell>
          <cell r="J72">
            <v>794.1428571428571</v>
          </cell>
          <cell r="K72">
            <v>21542</v>
          </cell>
          <cell r="L72">
            <v>6154.857142857143</v>
          </cell>
        </row>
        <row r="73">
          <cell r="I73">
            <v>2549.3333333333335</v>
          </cell>
          <cell r="J73">
            <v>849.7777777777778</v>
          </cell>
          <cell r="K73">
            <v>21443</v>
          </cell>
          <cell r="L73">
            <v>7147.666666666667</v>
          </cell>
        </row>
        <row r="75">
          <cell r="I75">
            <v>2664.939393939394</v>
          </cell>
          <cell r="J75">
            <v>814.2870370370371</v>
          </cell>
          <cell r="K75">
            <v>23242.909090909092</v>
          </cell>
          <cell r="L75">
            <v>7102</v>
          </cell>
        </row>
      </sheetData>
      <sheetData sheetId="17">
        <row r="4">
          <cell r="J4">
            <v>31</v>
          </cell>
          <cell r="K4">
            <v>1</v>
          </cell>
        </row>
        <row r="6">
          <cell r="J6">
            <v>18</v>
          </cell>
          <cell r="K6">
            <v>1</v>
          </cell>
        </row>
        <row r="8">
          <cell r="J8">
            <v>49</v>
          </cell>
          <cell r="K8">
            <v>2</v>
          </cell>
        </row>
        <row r="13">
          <cell r="J13">
            <v>33</v>
          </cell>
        </row>
        <row r="15">
          <cell r="J15">
            <v>18</v>
          </cell>
        </row>
        <row r="16">
          <cell r="J16">
            <v>1</v>
          </cell>
        </row>
        <row r="17">
          <cell r="J17">
            <v>52</v>
          </cell>
        </row>
        <row r="24">
          <cell r="J24">
            <v>66</v>
          </cell>
        </row>
        <row r="26">
          <cell r="J26">
            <v>34</v>
          </cell>
        </row>
        <row r="28">
          <cell r="J28">
            <v>100</v>
          </cell>
        </row>
        <row r="35">
          <cell r="J35">
            <v>99</v>
          </cell>
        </row>
        <row r="37">
          <cell r="J37">
            <v>52</v>
          </cell>
        </row>
        <row r="38">
          <cell r="J38">
            <v>1</v>
          </cell>
        </row>
        <row r="39">
          <cell r="J39">
            <v>152</v>
          </cell>
        </row>
        <row r="46">
          <cell r="I46">
            <v>1762.516129032258</v>
          </cell>
          <cell r="J46">
            <v>551.89898989899</v>
          </cell>
          <cell r="K46">
            <v>22659.032258064515</v>
          </cell>
          <cell r="L46">
            <v>7095.252525252526</v>
          </cell>
        </row>
        <row r="47">
          <cell r="I47">
            <v>1649.7777777777778</v>
          </cell>
          <cell r="J47">
            <v>571.0769230769231</v>
          </cell>
          <cell r="K47">
            <v>18959.833333333332</v>
          </cell>
          <cell r="L47">
            <v>6563.0192307692305</v>
          </cell>
        </row>
        <row r="49">
          <cell r="I49">
            <v>1721.1020408163265</v>
          </cell>
          <cell r="J49">
            <v>554.828947368421</v>
          </cell>
          <cell r="K49">
            <v>21300.14285714286</v>
          </cell>
          <cell r="L49">
            <v>6866.493421052632</v>
          </cell>
        </row>
      </sheetData>
      <sheetData sheetId="18">
        <row r="4">
          <cell r="J4">
            <v>1</v>
          </cell>
          <cell r="K4">
            <v>0</v>
          </cell>
        </row>
        <row r="5">
          <cell r="J5">
            <v>1</v>
          </cell>
          <cell r="K5">
            <v>0</v>
          </cell>
        </row>
        <row r="6">
          <cell r="J6">
            <v>11</v>
          </cell>
          <cell r="K6">
            <v>1</v>
          </cell>
        </row>
        <row r="7">
          <cell r="J7">
            <v>21</v>
          </cell>
          <cell r="K7">
            <v>1</v>
          </cell>
        </row>
        <row r="8">
          <cell r="J8">
            <v>9</v>
          </cell>
          <cell r="K8">
            <v>1</v>
          </cell>
        </row>
        <row r="9">
          <cell r="J9">
            <v>6</v>
          </cell>
          <cell r="K9">
            <v>1</v>
          </cell>
        </row>
        <row r="11">
          <cell r="J11">
            <v>49</v>
          </cell>
          <cell r="K11">
            <v>4</v>
          </cell>
        </row>
        <row r="16">
          <cell r="J16">
            <v>2</v>
          </cell>
        </row>
        <row r="17">
          <cell r="J17">
            <v>2</v>
          </cell>
        </row>
        <row r="18">
          <cell r="J18">
            <v>13</v>
          </cell>
        </row>
        <row r="19">
          <cell r="J19">
            <v>27</v>
          </cell>
        </row>
        <row r="20">
          <cell r="J20">
            <v>10</v>
          </cell>
        </row>
        <row r="21">
          <cell r="J21">
            <v>7</v>
          </cell>
        </row>
        <row r="23">
          <cell r="J23">
            <v>61</v>
          </cell>
        </row>
        <row r="30">
          <cell r="J30">
            <v>7</v>
          </cell>
        </row>
        <row r="31">
          <cell r="J31">
            <v>6</v>
          </cell>
        </row>
        <row r="32">
          <cell r="J32">
            <v>22</v>
          </cell>
        </row>
        <row r="33">
          <cell r="J33">
            <v>41</v>
          </cell>
        </row>
        <row r="34">
          <cell r="J34">
            <v>21</v>
          </cell>
        </row>
        <row r="35">
          <cell r="J35">
            <v>16</v>
          </cell>
        </row>
        <row r="37">
          <cell r="J37">
            <v>113</v>
          </cell>
        </row>
        <row r="44">
          <cell r="J44">
            <v>9</v>
          </cell>
        </row>
        <row r="45">
          <cell r="J45">
            <v>8</v>
          </cell>
        </row>
        <row r="46">
          <cell r="J46">
            <v>35</v>
          </cell>
        </row>
        <row r="47">
          <cell r="J47">
            <v>68</v>
          </cell>
        </row>
        <row r="48">
          <cell r="J48">
            <v>31</v>
          </cell>
        </row>
        <row r="49">
          <cell r="J49">
            <v>23</v>
          </cell>
        </row>
        <row r="50">
          <cell r="J50">
            <v>0</v>
          </cell>
        </row>
        <row r="51">
          <cell r="J51">
            <v>174</v>
          </cell>
        </row>
        <row r="58">
          <cell r="I58">
            <v>5365</v>
          </cell>
          <cell r="J58">
            <v>596.1111111111111</v>
          </cell>
          <cell r="K58">
            <v>37411</v>
          </cell>
          <cell r="L58">
            <v>4156.777777777777</v>
          </cell>
        </row>
        <row r="59">
          <cell r="I59">
            <v>5502</v>
          </cell>
          <cell r="J59">
            <v>687.75</v>
          </cell>
          <cell r="K59">
            <v>38288</v>
          </cell>
          <cell r="L59">
            <v>4786</v>
          </cell>
        </row>
        <row r="60">
          <cell r="I60">
            <v>3642.7272727272725</v>
          </cell>
          <cell r="J60">
            <v>1144.857142857143</v>
          </cell>
          <cell r="K60">
            <v>26444.454545454544</v>
          </cell>
          <cell r="L60">
            <v>8311.114285714286</v>
          </cell>
        </row>
        <row r="61">
          <cell r="I61">
            <v>2677.6666666666665</v>
          </cell>
          <cell r="J61">
            <v>826.9264705882352</v>
          </cell>
          <cell r="K61">
            <v>25945.714285714286</v>
          </cell>
          <cell r="L61">
            <v>8012.64705882353</v>
          </cell>
        </row>
        <row r="62">
          <cell r="I62">
            <v>3496.1111111111113</v>
          </cell>
          <cell r="J62">
            <v>1015</v>
          </cell>
          <cell r="K62">
            <v>23646.444444444445</v>
          </cell>
          <cell r="L62">
            <v>6865.096774193548</v>
          </cell>
        </row>
        <row r="63">
          <cell r="I63">
            <v>3324.3333333333335</v>
          </cell>
          <cell r="J63">
            <v>867.2173913043479</v>
          </cell>
          <cell r="K63">
            <v>27978.833333333332</v>
          </cell>
          <cell r="L63">
            <v>7298.826086956522</v>
          </cell>
        </row>
        <row r="65">
          <cell r="I65">
            <v>3236.3061224489797</v>
          </cell>
          <cell r="J65">
            <v>911.3735632183908</v>
          </cell>
          <cell r="K65">
            <v>26370.183673469386</v>
          </cell>
          <cell r="L65">
            <v>7426.086206896552</v>
          </cell>
        </row>
      </sheetData>
      <sheetData sheetId="19">
        <row r="4">
          <cell r="J4">
            <v>16</v>
          </cell>
          <cell r="K4">
            <v>1</v>
          </cell>
        </row>
        <row r="5">
          <cell r="J5">
            <v>8</v>
          </cell>
          <cell r="K5">
            <v>1</v>
          </cell>
        </row>
        <row r="6">
          <cell r="J6">
            <v>4</v>
          </cell>
          <cell r="K6">
            <v>1</v>
          </cell>
        </row>
        <row r="7">
          <cell r="J7">
            <v>8</v>
          </cell>
          <cell r="K7">
            <v>1</v>
          </cell>
        </row>
        <row r="8">
          <cell r="J8">
            <v>8</v>
          </cell>
          <cell r="K8">
            <v>1</v>
          </cell>
        </row>
        <row r="10">
          <cell r="J10">
            <v>44</v>
          </cell>
          <cell r="K10">
            <v>5</v>
          </cell>
        </row>
        <row r="15">
          <cell r="J15">
            <v>16</v>
          </cell>
        </row>
        <row r="16">
          <cell r="J16">
            <v>9</v>
          </cell>
        </row>
        <row r="17">
          <cell r="J17">
            <v>4</v>
          </cell>
        </row>
        <row r="18">
          <cell r="J18">
            <v>8</v>
          </cell>
        </row>
        <row r="19">
          <cell r="J19">
            <v>8</v>
          </cell>
        </row>
        <row r="21">
          <cell r="J21">
            <v>45</v>
          </cell>
        </row>
        <row r="28">
          <cell r="J28">
            <v>36</v>
          </cell>
        </row>
        <row r="29">
          <cell r="J29">
            <v>22</v>
          </cell>
        </row>
        <row r="30">
          <cell r="J30">
            <v>9</v>
          </cell>
        </row>
        <row r="31">
          <cell r="J31">
            <v>15</v>
          </cell>
        </row>
        <row r="32">
          <cell r="J32">
            <v>20</v>
          </cell>
        </row>
        <row r="34">
          <cell r="J34">
            <v>102</v>
          </cell>
        </row>
        <row r="41">
          <cell r="J41">
            <v>52</v>
          </cell>
        </row>
        <row r="42">
          <cell r="J42">
            <v>31</v>
          </cell>
        </row>
        <row r="43">
          <cell r="J43">
            <v>13</v>
          </cell>
        </row>
        <row r="44">
          <cell r="J44">
            <v>23</v>
          </cell>
        </row>
        <row r="45">
          <cell r="J45">
            <v>28</v>
          </cell>
        </row>
        <row r="46">
          <cell r="J46">
            <v>0</v>
          </cell>
        </row>
        <row r="47">
          <cell r="J47">
            <v>147</v>
          </cell>
        </row>
        <row r="54">
          <cell r="I54">
            <v>2142.4375</v>
          </cell>
          <cell r="J54">
            <v>659.2115384615385</v>
          </cell>
          <cell r="K54">
            <v>24826.0625</v>
          </cell>
          <cell r="L54">
            <v>7638.788461538462</v>
          </cell>
        </row>
        <row r="55">
          <cell r="I55">
            <v>2797.5</v>
          </cell>
          <cell r="J55">
            <v>721.9354838709677</v>
          </cell>
          <cell r="K55">
            <v>32006.75</v>
          </cell>
          <cell r="L55">
            <v>8259.806451612903</v>
          </cell>
        </row>
        <row r="56">
          <cell r="I56">
            <v>2110</v>
          </cell>
          <cell r="J56">
            <v>649.2307692307693</v>
          </cell>
          <cell r="K56">
            <v>21610.5</v>
          </cell>
          <cell r="L56">
            <v>6649.384615384615</v>
          </cell>
        </row>
        <row r="57">
          <cell r="I57">
            <v>1745.125</v>
          </cell>
          <cell r="J57">
            <v>607</v>
          </cell>
          <cell r="K57">
            <v>20242</v>
          </cell>
          <cell r="L57">
            <v>7040.695652173913</v>
          </cell>
        </row>
        <row r="58">
          <cell r="I58">
            <v>2358.5</v>
          </cell>
          <cell r="J58">
            <v>673.8571428571429</v>
          </cell>
          <cell r="K58">
            <v>23515.875</v>
          </cell>
          <cell r="L58">
            <v>6718.821428571428</v>
          </cell>
        </row>
        <row r="60">
          <cell r="I60">
            <v>2225.6363636363635</v>
          </cell>
          <cell r="J60">
            <v>666.1768707482993</v>
          </cell>
          <cell r="K60">
            <v>24767.636363636364</v>
          </cell>
          <cell r="L60">
            <v>7413.442176870748</v>
          </cell>
        </row>
      </sheetData>
      <sheetData sheetId="20">
        <row r="4">
          <cell r="J4">
            <v>6</v>
          </cell>
          <cell r="K4">
            <v>1</v>
          </cell>
        </row>
        <row r="5">
          <cell r="J5">
            <v>9</v>
          </cell>
          <cell r="K5">
            <v>1</v>
          </cell>
        </row>
        <row r="6">
          <cell r="J6">
            <v>7</v>
          </cell>
          <cell r="K6">
            <v>1</v>
          </cell>
        </row>
        <row r="8">
          <cell r="J8">
            <v>22</v>
          </cell>
          <cell r="K8">
            <v>3</v>
          </cell>
        </row>
        <row r="13">
          <cell r="J13">
            <v>7</v>
          </cell>
        </row>
        <row r="14">
          <cell r="J14">
            <v>9</v>
          </cell>
        </row>
        <row r="15">
          <cell r="J15">
            <v>8</v>
          </cell>
        </row>
        <row r="17">
          <cell r="J17">
            <v>24</v>
          </cell>
        </row>
        <row r="24">
          <cell r="J24">
            <v>17</v>
          </cell>
        </row>
        <row r="25">
          <cell r="J25">
            <v>17</v>
          </cell>
        </row>
        <row r="26">
          <cell r="J26">
            <v>14</v>
          </cell>
        </row>
        <row r="28">
          <cell r="J28">
            <v>48</v>
          </cell>
        </row>
        <row r="35">
          <cell r="J35">
            <v>24</v>
          </cell>
        </row>
        <row r="36">
          <cell r="J36">
            <v>26</v>
          </cell>
        </row>
        <row r="37">
          <cell r="J37">
            <v>22</v>
          </cell>
        </row>
        <row r="38">
          <cell r="J38">
            <v>0</v>
          </cell>
        </row>
        <row r="39">
          <cell r="J39">
            <v>72</v>
          </cell>
        </row>
        <row r="46">
          <cell r="I46">
            <v>2192.6666666666665</v>
          </cell>
          <cell r="J46">
            <v>548.1666666666666</v>
          </cell>
          <cell r="K46">
            <v>21556.666666666668</v>
          </cell>
          <cell r="L46">
            <v>5389.166666666667</v>
          </cell>
        </row>
        <row r="47">
          <cell r="I47">
            <v>1929.5555555555557</v>
          </cell>
          <cell r="J47">
            <v>667.9230769230769</v>
          </cell>
          <cell r="K47">
            <v>22608.444444444445</v>
          </cell>
          <cell r="L47">
            <v>7826</v>
          </cell>
        </row>
        <row r="48">
          <cell r="I48">
            <v>1951.2857142857142</v>
          </cell>
          <cell r="J48">
            <v>620.8636363636364</v>
          </cell>
          <cell r="K48">
            <v>20951</v>
          </cell>
          <cell r="L48">
            <v>6666.227272727273</v>
          </cell>
        </row>
        <row r="50">
          <cell r="I50">
            <v>2008.2272727272727</v>
          </cell>
          <cell r="J50">
            <v>613.625</v>
          </cell>
          <cell r="K50">
            <v>21794.227272727272</v>
          </cell>
          <cell r="L50">
            <v>6659.347222222223</v>
          </cell>
        </row>
      </sheetData>
      <sheetData sheetId="21">
        <row r="4">
          <cell r="J4">
            <v>5</v>
          </cell>
          <cell r="K4">
            <v>1</v>
          </cell>
        </row>
        <row r="5">
          <cell r="J5">
            <v>7</v>
          </cell>
          <cell r="K5">
            <v>1</v>
          </cell>
        </row>
        <row r="6">
          <cell r="J6">
            <v>5</v>
          </cell>
          <cell r="K6">
            <v>1</v>
          </cell>
        </row>
        <row r="7">
          <cell r="J7">
            <v>6</v>
          </cell>
          <cell r="K7">
            <v>1</v>
          </cell>
        </row>
        <row r="9">
          <cell r="J9">
            <v>23</v>
          </cell>
          <cell r="K9">
            <v>4</v>
          </cell>
        </row>
        <row r="14">
          <cell r="J14">
            <v>5</v>
          </cell>
        </row>
        <row r="15">
          <cell r="J15">
            <v>7</v>
          </cell>
        </row>
        <row r="16">
          <cell r="J16">
            <v>5</v>
          </cell>
        </row>
        <row r="17">
          <cell r="J17">
            <v>6</v>
          </cell>
        </row>
        <row r="18">
          <cell r="J18">
            <v>1</v>
          </cell>
        </row>
        <row r="19">
          <cell r="J19">
            <v>24</v>
          </cell>
        </row>
        <row r="26">
          <cell r="J26">
            <v>10</v>
          </cell>
        </row>
        <row r="27">
          <cell r="J27">
            <v>14</v>
          </cell>
        </row>
        <row r="28">
          <cell r="J28">
            <v>9</v>
          </cell>
        </row>
        <row r="29">
          <cell r="J29">
            <v>11</v>
          </cell>
        </row>
        <row r="31">
          <cell r="J31">
            <v>44</v>
          </cell>
        </row>
        <row r="38">
          <cell r="J38">
            <v>15</v>
          </cell>
        </row>
        <row r="39">
          <cell r="J39">
            <v>21</v>
          </cell>
        </row>
        <row r="40">
          <cell r="J40">
            <v>14</v>
          </cell>
        </row>
        <row r="41">
          <cell r="J41">
            <v>17</v>
          </cell>
        </row>
        <row r="42">
          <cell r="J42">
            <v>1</v>
          </cell>
        </row>
        <row r="43">
          <cell r="J43">
            <v>68</v>
          </cell>
        </row>
        <row r="50">
          <cell r="I50">
            <v>2180.4</v>
          </cell>
          <cell r="J50">
            <v>726.8</v>
          </cell>
          <cell r="K50">
            <v>18783</v>
          </cell>
          <cell r="L50">
            <v>6261</v>
          </cell>
        </row>
        <row r="51">
          <cell r="I51">
            <v>2910.5714285714284</v>
          </cell>
          <cell r="J51">
            <v>970.1904761904761</v>
          </cell>
          <cell r="K51">
            <v>20871.85714285714</v>
          </cell>
          <cell r="L51">
            <v>6957.285714285715</v>
          </cell>
        </row>
        <row r="52">
          <cell r="I52">
            <v>2005</v>
          </cell>
          <cell r="J52">
            <v>716.0714285714286</v>
          </cell>
          <cell r="K52">
            <v>21749.6</v>
          </cell>
          <cell r="L52">
            <v>7767.714285714285</v>
          </cell>
        </row>
        <row r="53">
          <cell r="I53">
            <v>1906.3333333333333</v>
          </cell>
          <cell r="J53">
            <v>672.8235294117648</v>
          </cell>
          <cell r="K53">
            <v>18362.666666666668</v>
          </cell>
          <cell r="L53">
            <v>6480.941176470588</v>
          </cell>
        </row>
        <row r="55">
          <cell r="I55">
            <v>2293</v>
          </cell>
          <cell r="J55">
            <v>775.5735294117648</v>
          </cell>
          <cell r="K55">
            <v>19954</v>
          </cell>
          <cell r="L55">
            <v>6749.14705882353</v>
          </cell>
        </row>
      </sheetData>
      <sheetData sheetId="22">
        <row r="4">
          <cell r="J4">
            <v>7</v>
          </cell>
          <cell r="K4">
            <v>1</v>
          </cell>
        </row>
        <row r="5">
          <cell r="J5">
            <v>4</v>
          </cell>
          <cell r="K5">
            <v>1</v>
          </cell>
        </row>
        <row r="6">
          <cell r="J6">
            <v>7</v>
          </cell>
          <cell r="K6">
            <v>1</v>
          </cell>
        </row>
        <row r="7">
          <cell r="J7">
            <v>12</v>
          </cell>
          <cell r="K7">
            <v>1</v>
          </cell>
        </row>
        <row r="8">
          <cell r="J8">
            <v>8</v>
          </cell>
          <cell r="K8">
            <v>1</v>
          </cell>
        </row>
        <row r="9">
          <cell r="J9">
            <v>27</v>
          </cell>
          <cell r="K9">
            <v>1</v>
          </cell>
        </row>
        <row r="10">
          <cell r="J10">
            <v>6</v>
          </cell>
          <cell r="K10">
            <v>1</v>
          </cell>
        </row>
        <row r="11">
          <cell r="J11">
            <v>8</v>
          </cell>
          <cell r="K11">
            <v>1</v>
          </cell>
        </row>
        <row r="13">
          <cell r="J13">
            <v>79</v>
          </cell>
          <cell r="K13">
            <v>8</v>
          </cell>
        </row>
        <row r="18">
          <cell r="J18">
            <v>7</v>
          </cell>
        </row>
        <row r="19">
          <cell r="J19">
            <v>4</v>
          </cell>
        </row>
        <row r="20">
          <cell r="J20">
            <v>8</v>
          </cell>
        </row>
        <row r="21">
          <cell r="J21">
            <v>12</v>
          </cell>
        </row>
        <row r="22">
          <cell r="J22">
            <v>8</v>
          </cell>
        </row>
        <row r="23">
          <cell r="J23">
            <v>32</v>
          </cell>
        </row>
        <row r="24">
          <cell r="J24">
            <v>6</v>
          </cell>
        </row>
        <row r="25">
          <cell r="J25">
            <v>8</v>
          </cell>
        </row>
        <row r="27">
          <cell r="J27">
            <v>85</v>
          </cell>
        </row>
        <row r="34">
          <cell r="J34">
            <v>13</v>
          </cell>
        </row>
        <row r="35">
          <cell r="J35">
            <v>5</v>
          </cell>
        </row>
        <row r="36">
          <cell r="J36">
            <v>13</v>
          </cell>
        </row>
        <row r="37">
          <cell r="J37">
            <v>24</v>
          </cell>
        </row>
        <row r="38">
          <cell r="J38">
            <v>20</v>
          </cell>
        </row>
        <row r="39">
          <cell r="J39">
            <v>47</v>
          </cell>
        </row>
        <row r="40">
          <cell r="J40">
            <v>12</v>
          </cell>
        </row>
        <row r="41">
          <cell r="J41">
            <v>20</v>
          </cell>
        </row>
        <row r="43">
          <cell r="J43">
            <v>154</v>
          </cell>
        </row>
        <row r="50">
          <cell r="J50">
            <v>20</v>
          </cell>
        </row>
        <row r="51">
          <cell r="J51">
            <v>9</v>
          </cell>
        </row>
        <row r="52">
          <cell r="J52">
            <v>21</v>
          </cell>
        </row>
        <row r="53">
          <cell r="J53">
            <v>36</v>
          </cell>
        </row>
        <row r="54">
          <cell r="J54">
            <v>28</v>
          </cell>
        </row>
        <row r="55">
          <cell r="J55">
            <v>79</v>
          </cell>
        </row>
        <row r="56">
          <cell r="J56">
            <v>18</v>
          </cell>
        </row>
        <row r="57">
          <cell r="J57">
            <v>28</v>
          </cell>
        </row>
        <row r="58">
          <cell r="J58">
            <v>0</v>
          </cell>
        </row>
        <row r="59">
          <cell r="J59">
            <v>239</v>
          </cell>
        </row>
        <row r="66">
          <cell r="I66">
            <v>2174.5714285714284</v>
          </cell>
          <cell r="J66">
            <v>761.1</v>
          </cell>
          <cell r="K66">
            <v>21866</v>
          </cell>
          <cell r="L66">
            <v>7653.1</v>
          </cell>
        </row>
        <row r="67">
          <cell r="I67">
            <v>2257</v>
          </cell>
          <cell r="J67">
            <v>1003.1111111111111</v>
          </cell>
          <cell r="K67">
            <v>18702.25</v>
          </cell>
          <cell r="L67">
            <v>8312.111111111111</v>
          </cell>
        </row>
        <row r="68">
          <cell r="I68">
            <v>2385.1428571428573</v>
          </cell>
          <cell r="J68">
            <v>795.047619047619</v>
          </cell>
          <cell r="K68">
            <v>23574.428571428572</v>
          </cell>
          <cell r="L68">
            <v>7858.142857142857</v>
          </cell>
        </row>
        <row r="69">
          <cell r="I69">
            <v>2679.4166666666665</v>
          </cell>
          <cell r="J69">
            <v>893.1388888888889</v>
          </cell>
          <cell r="K69">
            <v>28277.583333333332</v>
          </cell>
          <cell r="L69">
            <v>9425.861111111111</v>
          </cell>
        </row>
        <row r="70">
          <cell r="I70">
            <v>2618.625</v>
          </cell>
          <cell r="J70">
            <v>748.1785714285714</v>
          </cell>
          <cell r="K70">
            <v>25651.875</v>
          </cell>
          <cell r="L70">
            <v>7329.107142857143</v>
          </cell>
        </row>
        <row r="71">
          <cell r="I71">
            <v>2086.703703703704</v>
          </cell>
          <cell r="J71">
            <v>713.1772151898734</v>
          </cell>
          <cell r="K71">
            <v>24346.666666666668</v>
          </cell>
          <cell r="L71">
            <v>8321.012658227848</v>
          </cell>
        </row>
        <row r="72">
          <cell r="I72">
            <v>2584.6666666666665</v>
          </cell>
          <cell r="J72">
            <v>861.5555555555555</v>
          </cell>
          <cell r="K72">
            <v>22446.666666666668</v>
          </cell>
          <cell r="L72">
            <v>7482.222222222223</v>
          </cell>
        </row>
        <row r="73">
          <cell r="I73">
            <v>2979.75</v>
          </cell>
          <cell r="J73">
            <v>851.3571428571429</v>
          </cell>
          <cell r="K73">
            <v>25981.75</v>
          </cell>
          <cell r="L73">
            <v>7423.357142857143</v>
          </cell>
        </row>
        <row r="75">
          <cell r="I75">
            <v>2401.7088607594937</v>
          </cell>
          <cell r="J75">
            <v>793.8702928870293</v>
          </cell>
          <cell r="K75">
            <v>24523.189873417723</v>
          </cell>
          <cell r="L75">
            <v>8105.991631799163</v>
          </cell>
        </row>
      </sheetData>
      <sheetData sheetId="23">
        <row r="4">
          <cell r="J4">
            <v>5</v>
          </cell>
          <cell r="K4">
            <v>1</v>
          </cell>
        </row>
        <row r="5">
          <cell r="J5">
            <v>4</v>
          </cell>
          <cell r="K5">
            <v>0</v>
          </cell>
        </row>
        <row r="6">
          <cell r="J6">
            <v>3</v>
          </cell>
          <cell r="K6">
            <v>0</v>
          </cell>
        </row>
        <row r="7">
          <cell r="J7">
            <v>5</v>
          </cell>
          <cell r="K7">
            <v>0</v>
          </cell>
        </row>
        <row r="8">
          <cell r="J8">
            <v>1</v>
          </cell>
          <cell r="K8">
            <v>0</v>
          </cell>
        </row>
        <row r="10">
          <cell r="J10">
            <v>18</v>
          </cell>
          <cell r="K10">
            <v>1</v>
          </cell>
        </row>
        <row r="15">
          <cell r="J15">
            <v>5</v>
          </cell>
        </row>
        <row r="16">
          <cell r="J16">
            <v>4</v>
          </cell>
        </row>
        <row r="17">
          <cell r="J17">
            <v>4</v>
          </cell>
        </row>
        <row r="18">
          <cell r="J18">
            <v>6</v>
          </cell>
        </row>
        <row r="19">
          <cell r="J19">
            <v>2</v>
          </cell>
        </row>
        <row r="21">
          <cell r="J21">
            <v>21</v>
          </cell>
        </row>
        <row r="28">
          <cell r="J28">
            <v>10</v>
          </cell>
        </row>
        <row r="29">
          <cell r="J29">
            <v>10</v>
          </cell>
        </row>
        <row r="30">
          <cell r="J30">
            <v>5</v>
          </cell>
        </row>
        <row r="31">
          <cell r="J31">
            <v>13</v>
          </cell>
        </row>
        <row r="32">
          <cell r="J32">
            <v>3</v>
          </cell>
        </row>
        <row r="34">
          <cell r="J34">
            <v>41</v>
          </cell>
        </row>
        <row r="41">
          <cell r="J41">
            <v>15</v>
          </cell>
        </row>
        <row r="42">
          <cell r="J42">
            <v>14</v>
          </cell>
        </row>
        <row r="43">
          <cell r="J43">
            <v>9</v>
          </cell>
        </row>
        <row r="44">
          <cell r="J44">
            <v>19</v>
          </cell>
        </row>
        <row r="45">
          <cell r="J45">
            <v>5</v>
          </cell>
        </row>
        <row r="46">
          <cell r="J46">
            <v>0</v>
          </cell>
        </row>
        <row r="47">
          <cell r="J47">
            <v>62</v>
          </cell>
        </row>
      </sheetData>
      <sheetData sheetId="24">
        <row r="4">
          <cell r="B4">
            <v>15</v>
          </cell>
          <cell r="C4">
            <v>15</v>
          </cell>
          <cell r="D4">
            <v>0</v>
          </cell>
          <cell r="E4">
            <v>0</v>
          </cell>
          <cell r="F4">
            <v>17</v>
          </cell>
          <cell r="G4">
            <v>2</v>
          </cell>
          <cell r="H4">
            <v>2</v>
          </cell>
          <cell r="I4">
            <v>24</v>
          </cell>
          <cell r="J4">
            <v>2</v>
          </cell>
          <cell r="K4">
            <v>7</v>
          </cell>
          <cell r="N4">
            <v>45</v>
          </cell>
          <cell r="O4">
            <v>45</v>
          </cell>
          <cell r="P4">
            <v>0</v>
          </cell>
          <cell r="Q4">
            <v>0</v>
          </cell>
          <cell r="R4">
            <v>52</v>
          </cell>
          <cell r="S4">
            <v>7</v>
          </cell>
          <cell r="T4">
            <v>7</v>
          </cell>
          <cell r="U4">
            <v>74</v>
          </cell>
          <cell r="V4">
            <v>8</v>
          </cell>
          <cell r="W4">
            <v>12</v>
          </cell>
          <cell r="X4">
            <v>22</v>
          </cell>
        </row>
        <row r="5">
          <cell r="B5">
            <v>20</v>
          </cell>
          <cell r="C5">
            <v>27</v>
          </cell>
          <cell r="D5">
            <v>6</v>
          </cell>
          <cell r="E5">
            <v>7</v>
          </cell>
          <cell r="F5">
            <v>27</v>
          </cell>
          <cell r="G5">
            <v>0</v>
          </cell>
          <cell r="H5">
            <v>0</v>
          </cell>
          <cell r="I5">
            <v>36</v>
          </cell>
          <cell r="J5">
            <v>6</v>
          </cell>
          <cell r="K5">
            <v>9</v>
          </cell>
          <cell r="N5">
            <v>60</v>
          </cell>
          <cell r="O5">
            <v>85</v>
          </cell>
          <cell r="P5">
            <v>22</v>
          </cell>
          <cell r="Q5">
            <v>25</v>
          </cell>
          <cell r="R5">
            <v>85</v>
          </cell>
          <cell r="S5">
            <v>0</v>
          </cell>
          <cell r="T5">
            <v>0</v>
          </cell>
          <cell r="U5">
            <v>111</v>
          </cell>
          <cell r="V5">
            <v>5</v>
          </cell>
          <cell r="W5">
            <v>25</v>
          </cell>
          <cell r="X5">
            <v>26</v>
          </cell>
        </row>
        <row r="6">
          <cell r="B6">
            <v>11</v>
          </cell>
          <cell r="C6">
            <v>11</v>
          </cell>
          <cell r="D6">
            <v>0</v>
          </cell>
          <cell r="E6">
            <v>0</v>
          </cell>
          <cell r="F6">
            <v>11</v>
          </cell>
          <cell r="G6">
            <v>0</v>
          </cell>
          <cell r="H6">
            <v>0</v>
          </cell>
          <cell r="I6">
            <v>16</v>
          </cell>
          <cell r="J6">
            <v>3</v>
          </cell>
          <cell r="K6">
            <v>5</v>
          </cell>
          <cell r="N6">
            <v>33</v>
          </cell>
          <cell r="O6">
            <v>41</v>
          </cell>
          <cell r="P6">
            <v>8</v>
          </cell>
          <cell r="Q6">
            <v>8</v>
          </cell>
          <cell r="R6">
            <v>41</v>
          </cell>
          <cell r="S6">
            <v>0</v>
          </cell>
          <cell r="T6">
            <v>0</v>
          </cell>
          <cell r="U6">
            <v>56</v>
          </cell>
          <cell r="V6">
            <v>1</v>
          </cell>
          <cell r="W6">
            <v>13</v>
          </cell>
          <cell r="X6">
            <v>15</v>
          </cell>
        </row>
        <row r="7">
          <cell r="B7">
            <v>10</v>
          </cell>
          <cell r="C7">
            <v>10</v>
          </cell>
          <cell r="D7">
            <v>0</v>
          </cell>
          <cell r="E7">
            <v>0</v>
          </cell>
          <cell r="F7">
            <v>13</v>
          </cell>
          <cell r="G7">
            <v>2</v>
          </cell>
          <cell r="H7">
            <v>3</v>
          </cell>
          <cell r="I7">
            <v>18</v>
          </cell>
          <cell r="J7">
            <v>3</v>
          </cell>
          <cell r="K7">
            <v>5</v>
          </cell>
          <cell r="N7">
            <v>31</v>
          </cell>
          <cell r="O7">
            <v>31</v>
          </cell>
          <cell r="P7">
            <v>0</v>
          </cell>
          <cell r="Q7">
            <v>0</v>
          </cell>
          <cell r="R7">
            <v>37</v>
          </cell>
          <cell r="S7">
            <v>5</v>
          </cell>
          <cell r="T7">
            <v>6</v>
          </cell>
          <cell r="U7">
            <v>57</v>
          </cell>
          <cell r="V7">
            <v>5</v>
          </cell>
          <cell r="W7">
            <v>14</v>
          </cell>
          <cell r="X7">
            <v>20</v>
          </cell>
        </row>
        <row r="8">
          <cell r="B8">
            <v>12</v>
          </cell>
          <cell r="C8">
            <v>12</v>
          </cell>
          <cell r="D8">
            <v>0</v>
          </cell>
          <cell r="E8">
            <v>0</v>
          </cell>
          <cell r="F8">
            <v>13</v>
          </cell>
          <cell r="G8">
            <v>1</v>
          </cell>
          <cell r="H8">
            <v>1</v>
          </cell>
          <cell r="I8">
            <v>19</v>
          </cell>
          <cell r="J8">
            <v>3</v>
          </cell>
          <cell r="K8">
            <v>6</v>
          </cell>
          <cell r="N8">
            <v>35</v>
          </cell>
          <cell r="O8">
            <v>35</v>
          </cell>
          <cell r="P8">
            <v>0</v>
          </cell>
          <cell r="Q8">
            <v>0</v>
          </cell>
          <cell r="R8">
            <v>40</v>
          </cell>
          <cell r="S8">
            <v>6</v>
          </cell>
          <cell r="T8">
            <v>5</v>
          </cell>
          <cell r="U8">
            <v>60</v>
          </cell>
          <cell r="V8">
            <v>6</v>
          </cell>
          <cell r="W8">
            <v>16</v>
          </cell>
          <cell r="X8">
            <v>20</v>
          </cell>
        </row>
        <row r="9">
          <cell r="B9">
            <v>19</v>
          </cell>
          <cell r="C9">
            <v>19</v>
          </cell>
          <cell r="D9">
            <v>0</v>
          </cell>
          <cell r="E9">
            <v>0</v>
          </cell>
          <cell r="F9">
            <v>23</v>
          </cell>
          <cell r="G9">
            <v>4</v>
          </cell>
          <cell r="H9">
            <v>4</v>
          </cell>
          <cell r="I9">
            <v>37</v>
          </cell>
          <cell r="J9">
            <v>4</v>
          </cell>
          <cell r="K9">
            <v>14</v>
          </cell>
          <cell r="N9">
            <v>58</v>
          </cell>
          <cell r="O9">
            <v>59</v>
          </cell>
          <cell r="P9">
            <v>0</v>
          </cell>
          <cell r="Q9">
            <v>1</v>
          </cell>
          <cell r="R9">
            <v>73</v>
          </cell>
          <cell r="S9">
            <v>12</v>
          </cell>
          <cell r="T9">
            <v>14</v>
          </cell>
          <cell r="U9">
            <v>121</v>
          </cell>
          <cell r="V9">
            <v>17</v>
          </cell>
          <cell r="W9">
            <v>27</v>
          </cell>
          <cell r="X9">
            <v>48</v>
          </cell>
        </row>
        <row r="10">
          <cell r="B10">
            <v>18</v>
          </cell>
          <cell r="C10">
            <v>18</v>
          </cell>
          <cell r="D10">
            <v>0</v>
          </cell>
          <cell r="E10">
            <v>0</v>
          </cell>
          <cell r="F10">
            <v>22</v>
          </cell>
          <cell r="G10">
            <v>4</v>
          </cell>
          <cell r="H10">
            <v>4</v>
          </cell>
          <cell r="I10">
            <v>33</v>
          </cell>
          <cell r="J10">
            <v>6</v>
          </cell>
          <cell r="K10">
            <v>11</v>
          </cell>
          <cell r="N10">
            <v>55</v>
          </cell>
          <cell r="O10">
            <v>55</v>
          </cell>
          <cell r="P10">
            <v>0</v>
          </cell>
          <cell r="Q10">
            <v>0</v>
          </cell>
          <cell r="R10">
            <v>64</v>
          </cell>
          <cell r="S10">
            <v>9</v>
          </cell>
          <cell r="T10">
            <v>9</v>
          </cell>
          <cell r="U10">
            <v>98</v>
          </cell>
          <cell r="V10">
            <v>9</v>
          </cell>
          <cell r="W10">
            <v>23</v>
          </cell>
          <cell r="X10">
            <v>34</v>
          </cell>
        </row>
        <row r="11">
          <cell r="B11">
            <v>12</v>
          </cell>
          <cell r="C11">
            <v>12</v>
          </cell>
          <cell r="D11">
            <v>0</v>
          </cell>
          <cell r="E11">
            <v>0</v>
          </cell>
          <cell r="F11">
            <v>13</v>
          </cell>
          <cell r="G11">
            <v>1</v>
          </cell>
          <cell r="H11">
            <v>1</v>
          </cell>
          <cell r="I11">
            <v>18</v>
          </cell>
          <cell r="J11">
            <v>4</v>
          </cell>
          <cell r="K11">
            <v>5</v>
          </cell>
          <cell r="N11">
            <v>33</v>
          </cell>
          <cell r="O11">
            <v>33</v>
          </cell>
          <cell r="P11">
            <v>0</v>
          </cell>
          <cell r="Q11">
            <v>0</v>
          </cell>
          <cell r="R11">
            <v>38</v>
          </cell>
          <cell r="S11">
            <v>5</v>
          </cell>
          <cell r="T11">
            <v>5</v>
          </cell>
          <cell r="U11">
            <v>58</v>
          </cell>
          <cell r="V11">
            <v>1</v>
          </cell>
          <cell r="W11">
            <v>16</v>
          </cell>
          <cell r="X11">
            <v>20</v>
          </cell>
        </row>
        <row r="12">
          <cell r="B12">
            <v>2</v>
          </cell>
          <cell r="C12">
            <v>2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  <cell r="I12">
            <v>4</v>
          </cell>
          <cell r="J12">
            <v>1</v>
          </cell>
          <cell r="K12">
            <v>2</v>
          </cell>
          <cell r="N12">
            <v>7</v>
          </cell>
          <cell r="O12">
            <v>7</v>
          </cell>
          <cell r="P12">
            <v>0</v>
          </cell>
          <cell r="Q12">
            <v>0</v>
          </cell>
          <cell r="R12">
            <v>8</v>
          </cell>
          <cell r="S12">
            <v>1</v>
          </cell>
          <cell r="T12">
            <v>1</v>
          </cell>
          <cell r="U12">
            <v>18</v>
          </cell>
          <cell r="V12">
            <v>1</v>
          </cell>
          <cell r="W12">
            <v>7</v>
          </cell>
          <cell r="X12">
            <v>10</v>
          </cell>
        </row>
        <row r="13">
          <cell r="B13">
            <v>9</v>
          </cell>
          <cell r="C13">
            <v>11</v>
          </cell>
          <cell r="D13">
            <v>2</v>
          </cell>
          <cell r="E13">
            <v>2</v>
          </cell>
          <cell r="F13">
            <v>11</v>
          </cell>
          <cell r="G13">
            <v>0</v>
          </cell>
          <cell r="H13">
            <v>0</v>
          </cell>
          <cell r="I13">
            <v>15</v>
          </cell>
          <cell r="J13">
            <v>3</v>
          </cell>
          <cell r="K13">
            <v>4</v>
          </cell>
          <cell r="N13">
            <v>23</v>
          </cell>
          <cell r="O13">
            <v>32</v>
          </cell>
          <cell r="P13">
            <v>9</v>
          </cell>
          <cell r="Q13">
            <v>9</v>
          </cell>
          <cell r="R13">
            <v>33</v>
          </cell>
          <cell r="S13">
            <v>1</v>
          </cell>
          <cell r="T13">
            <v>1</v>
          </cell>
          <cell r="U13">
            <v>44</v>
          </cell>
          <cell r="V13">
            <v>2</v>
          </cell>
          <cell r="W13">
            <v>10</v>
          </cell>
          <cell r="X13">
            <v>11</v>
          </cell>
        </row>
        <row r="14">
          <cell r="B14">
            <v>14</v>
          </cell>
          <cell r="C14">
            <v>17</v>
          </cell>
          <cell r="D14">
            <v>3</v>
          </cell>
          <cell r="E14">
            <v>3</v>
          </cell>
          <cell r="F14">
            <v>17</v>
          </cell>
          <cell r="G14">
            <v>0</v>
          </cell>
          <cell r="H14">
            <v>0</v>
          </cell>
          <cell r="I14">
            <v>23</v>
          </cell>
          <cell r="J14">
            <v>2</v>
          </cell>
          <cell r="K14">
            <v>6</v>
          </cell>
          <cell r="N14">
            <v>43</v>
          </cell>
          <cell r="O14">
            <v>52</v>
          </cell>
          <cell r="P14">
            <v>9</v>
          </cell>
          <cell r="Q14">
            <v>9</v>
          </cell>
          <cell r="R14">
            <v>53</v>
          </cell>
          <cell r="S14">
            <v>1</v>
          </cell>
          <cell r="T14">
            <v>1</v>
          </cell>
          <cell r="U14">
            <v>70</v>
          </cell>
          <cell r="V14">
            <v>3</v>
          </cell>
          <cell r="W14">
            <v>14</v>
          </cell>
          <cell r="X14">
            <v>17</v>
          </cell>
        </row>
        <row r="15">
          <cell r="B15">
            <v>115</v>
          </cell>
          <cell r="C15">
            <v>115</v>
          </cell>
          <cell r="D15">
            <v>0</v>
          </cell>
          <cell r="E15">
            <v>0</v>
          </cell>
          <cell r="F15">
            <v>133</v>
          </cell>
          <cell r="G15">
            <v>18</v>
          </cell>
          <cell r="H15">
            <v>18</v>
          </cell>
          <cell r="I15">
            <v>161</v>
          </cell>
          <cell r="J15">
            <v>4</v>
          </cell>
          <cell r="K15">
            <v>28</v>
          </cell>
          <cell r="N15">
            <v>345</v>
          </cell>
          <cell r="O15">
            <v>363</v>
          </cell>
          <cell r="P15">
            <v>18</v>
          </cell>
          <cell r="Q15">
            <v>18</v>
          </cell>
          <cell r="R15">
            <v>418</v>
          </cell>
          <cell r="S15">
            <v>55</v>
          </cell>
          <cell r="T15">
            <v>55</v>
          </cell>
          <cell r="U15">
            <v>500</v>
          </cell>
          <cell r="V15">
            <v>36</v>
          </cell>
          <cell r="W15">
            <v>54</v>
          </cell>
          <cell r="X15">
            <v>82</v>
          </cell>
        </row>
        <row r="16">
          <cell r="B16">
            <v>15</v>
          </cell>
          <cell r="C16">
            <v>15</v>
          </cell>
          <cell r="D16">
            <v>0</v>
          </cell>
          <cell r="E16">
            <v>0</v>
          </cell>
          <cell r="F16">
            <v>18</v>
          </cell>
          <cell r="G16">
            <v>3</v>
          </cell>
          <cell r="H16">
            <v>3</v>
          </cell>
          <cell r="I16">
            <v>24</v>
          </cell>
          <cell r="J16">
            <v>4</v>
          </cell>
          <cell r="K16">
            <v>6</v>
          </cell>
          <cell r="N16">
            <v>46</v>
          </cell>
          <cell r="O16">
            <v>46</v>
          </cell>
          <cell r="P16">
            <v>0</v>
          </cell>
          <cell r="Q16">
            <v>0</v>
          </cell>
          <cell r="R16">
            <v>52</v>
          </cell>
          <cell r="S16">
            <v>6</v>
          </cell>
          <cell r="T16">
            <v>6</v>
          </cell>
          <cell r="U16">
            <v>81</v>
          </cell>
          <cell r="V16">
            <v>8</v>
          </cell>
          <cell r="W16">
            <v>25</v>
          </cell>
          <cell r="X16">
            <v>29</v>
          </cell>
        </row>
        <row r="17">
          <cell r="B17">
            <v>6</v>
          </cell>
          <cell r="C17">
            <v>6</v>
          </cell>
          <cell r="D17">
            <v>0</v>
          </cell>
          <cell r="E17">
            <v>0</v>
          </cell>
          <cell r="F17">
            <v>6</v>
          </cell>
          <cell r="G17">
            <v>0</v>
          </cell>
          <cell r="H17">
            <v>0</v>
          </cell>
          <cell r="I17">
            <v>9</v>
          </cell>
          <cell r="J17">
            <v>2</v>
          </cell>
          <cell r="K17">
            <v>3</v>
          </cell>
          <cell r="N17">
            <v>18</v>
          </cell>
          <cell r="O17">
            <v>18</v>
          </cell>
          <cell r="P17">
            <v>0</v>
          </cell>
          <cell r="Q17">
            <v>0</v>
          </cell>
          <cell r="R17">
            <v>19</v>
          </cell>
          <cell r="S17">
            <v>1</v>
          </cell>
          <cell r="T17">
            <v>1</v>
          </cell>
          <cell r="U17">
            <v>28</v>
          </cell>
          <cell r="V17">
            <v>3</v>
          </cell>
          <cell r="W17">
            <v>8</v>
          </cell>
          <cell r="X17">
            <v>9</v>
          </cell>
        </row>
        <row r="18">
          <cell r="B18">
            <v>18</v>
          </cell>
          <cell r="C18">
            <v>18</v>
          </cell>
          <cell r="D18">
            <v>0</v>
          </cell>
          <cell r="E18">
            <v>0</v>
          </cell>
          <cell r="F18">
            <v>20</v>
          </cell>
          <cell r="G18">
            <v>2</v>
          </cell>
          <cell r="H18">
            <v>2</v>
          </cell>
          <cell r="I18">
            <v>29</v>
          </cell>
          <cell r="J18">
            <v>4</v>
          </cell>
          <cell r="K18">
            <v>9</v>
          </cell>
          <cell r="N18">
            <v>51</v>
          </cell>
          <cell r="O18">
            <v>51</v>
          </cell>
          <cell r="P18">
            <v>0</v>
          </cell>
          <cell r="Q18">
            <v>0</v>
          </cell>
          <cell r="R18">
            <v>61</v>
          </cell>
          <cell r="S18">
            <v>10</v>
          </cell>
          <cell r="T18">
            <v>10</v>
          </cell>
          <cell r="U18">
            <v>84</v>
          </cell>
          <cell r="V18">
            <v>4</v>
          </cell>
          <cell r="W18">
            <v>14</v>
          </cell>
          <cell r="X18">
            <v>23</v>
          </cell>
        </row>
        <row r="19">
          <cell r="B19">
            <v>19</v>
          </cell>
          <cell r="C19">
            <v>19</v>
          </cell>
          <cell r="D19">
            <v>0</v>
          </cell>
          <cell r="E19">
            <v>0</v>
          </cell>
          <cell r="F19">
            <v>21</v>
          </cell>
          <cell r="G19">
            <v>2</v>
          </cell>
          <cell r="H19">
            <v>2</v>
          </cell>
          <cell r="I19">
            <v>33</v>
          </cell>
          <cell r="J19">
            <v>6</v>
          </cell>
          <cell r="K19">
            <v>12</v>
          </cell>
          <cell r="N19">
            <v>60</v>
          </cell>
          <cell r="O19">
            <v>60</v>
          </cell>
          <cell r="P19">
            <v>0</v>
          </cell>
          <cell r="Q19">
            <v>0</v>
          </cell>
          <cell r="R19">
            <v>69</v>
          </cell>
          <cell r="S19">
            <v>9</v>
          </cell>
          <cell r="T19">
            <v>9</v>
          </cell>
          <cell r="U19">
            <v>108</v>
          </cell>
          <cell r="V19">
            <v>8</v>
          </cell>
          <cell r="W19">
            <v>30</v>
          </cell>
          <cell r="X19">
            <v>39</v>
          </cell>
        </row>
        <row r="20">
          <cell r="B20">
            <v>30</v>
          </cell>
          <cell r="C20">
            <v>41</v>
          </cell>
          <cell r="D20">
            <v>11</v>
          </cell>
          <cell r="E20">
            <v>11</v>
          </cell>
          <cell r="F20">
            <v>42</v>
          </cell>
          <cell r="G20">
            <v>0</v>
          </cell>
          <cell r="H20">
            <v>1</v>
          </cell>
          <cell r="I20">
            <v>49</v>
          </cell>
          <cell r="J20">
            <v>2</v>
          </cell>
          <cell r="K20">
            <v>7</v>
          </cell>
          <cell r="N20">
            <v>92</v>
          </cell>
          <cell r="O20">
            <v>117</v>
          </cell>
          <cell r="P20">
            <v>25</v>
          </cell>
          <cell r="Q20">
            <v>25</v>
          </cell>
          <cell r="R20">
            <v>129</v>
          </cell>
          <cell r="S20">
            <v>0</v>
          </cell>
          <cell r="T20">
            <v>12</v>
          </cell>
          <cell r="U20">
            <v>152</v>
          </cell>
          <cell r="V20">
            <v>5</v>
          </cell>
          <cell r="W20">
            <v>17</v>
          </cell>
          <cell r="X20">
            <v>23</v>
          </cell>
        </row>
        <row r="21">
          <cell r="B21">
            <v>29</v>
          </cell>
          <cell r="C21">
            <v>34</v>
          </cell>
          <cell r="D21">
            <v>4</v>
          </cell>
          <cell r="E21">
            <v>5</v>
          </cell>
          <cell r="F21">
            <v>37</v>
          </cell>
          <cell r="G21">
            <v>3</v>
          </cell>
          <cell r="H21">
            <v>3</v>
          </cell>
          <cell r="I21">
            <v>49</v>
          </cell>
          <cell r="J21">
            <v>4</v>
          </cell>
          <cell r="K21">
            <v>12</v>
          </cell>
          <cell r="N21">
            <v>92</v>
          </cell>
          <cell r="O21">
            <v>112</v>
          </cell>
          <cell r="P21">
            <v>20</v>
          </cell>
          <cell r="Q21">
            <v>20</v>
          </cell>
          <cell r="R21">
            <v>124</v>
          </cell>
          <cell r="S21">
            <v>11</v>
          </cell>
          <cell r="T21">
            <v>12</v>
          </cell>
          <cell r="U21">
            <v>174</v>
          </cell>
          <cell r="V21">
            <v>11</v>
          </cell>
          <cell r="W21">
            <v>32</v>
          </cell>
          <cell r="X21">
            <v>50</v>
          </cell>
        </row>
        <row r="22">
          <cell r="B22">
            <v>26</v>
          </cell>
          <cell r="C22">
            <v>32</v>
          </cell>
          <cell r="D22">
            <v>6</v>
          </cell>
          <cell r="E22">
            <v>6</v>
          </cell>
          <cell r="F22">
            <v>32</v>
          </cell>
          <cell r="G22">
            <v>0</v>
          </cell>
          <cell r="H22">
            <v>0</v>
          </cell>
          <cell r="I22">
            <v>44</v>
          </cell>
          <cell r="J22">
            <v>5</v>
          </cell>
          <cell r="K22">
            <v>12</v>
          </cell>
          <cell r="N22">
            <v>86</v>
          </cell>
          <cell r="O22">
            <v>113</v>
          </cell>
          <cell r="P22">
            <v>27</v>
          </cell>
          <cell r="Q22">
            <v>27</v>
          </cell>
          <cell r="R22">
            <v>112</v>
          </cell>
          <cell r="S22">
            <v>0</v>
          </cell>
          <cell r="T22">
            <v>-1</v>
          </cell>
          <cell r="U22">
            <v>147</v>
          </cell>
          <cell r="V22">
            <v>5</v>
          </cell>
          <cell r="W22">
            <v>27</v>
          </cell>
          <cell r="X22">
            <v>35</v>
          </cell>
        </row>
        <row r="23">
          <cell r="B23">
            <v>13</v>
          </cell>
          <cell r="C23">
            <v>13</v>
          </cell>
          <cell r="D23">
            <v>0</v>
          </cell>
          <cell r="E23">
            <v>0</v>
          </cell>
          <cell r="F23">
            <v>15</v>
          </cell>
          <cell r="G23">
            <v>2</v>
          </cell>
          <cell r="H23">
            <v>2</v>
          </cell>
          <cell r="I23">
            <v>22</v>
          </cell>
          <cell r="J23">
            <v>3</v>
          </cell>
          <cell r="K23">
            <v>7</v>
          </cell>
          <cell r="N23">
            <v>43</v>
          </cell>
          <cell r="O23">
            <v>43</v>
          </cell>
          <cell r="P23">
            <v>0</v>
          </cell>
          <cell r="Q23">
            <v>0</v>
          </cell>
          <cell r="R23">
            <v>56</v>
          </cell>
          <cell r="S23">
            <v>10</v>
          </cell>
          <cell r="T23">
            <v>13</v>
          </cell>
          <cell r="U23">
            <v>72</v>
          </cell>
          <cell r="V23">
            <v>4</v>
          </cell>
          <cell r="W23">
            <v>13</v>
          </cell>
          <cell r="X23">
            <v>16</v>
          </cell>
        </row>
        <row r="24">
          <cell r="B24">
            <v>10</v>
          </cell>
          <cell r="C24">
            <v>14</v>
          </cell>
          <cell r="D24">
            <v>4</v>
          </cell>
          <cell r="E24">
            <v>4</v>
          </cell>
          <cell r="F24">
            <v>14</v>
          </cell>
          <cell r="G24">
            <v>0</v>
          </cell>
          <cell r="H24">
            <v>0</v>
          </cell>
          <cell r="I24">
            <v>23</v>
          </cell>
          <cell r="J24">
            <v>4</v>
          </cell>
          <cell r="K24">
            <v>9</v>
          </cell>
          <cell r="N24">
            <v>34</v>
          </cell>
          <cell r="O24">
            <v>43</v>
          </cell>
          <cell r="P24">
            <v>9</v>
          </cell>
          <cell r="Q24">
            <v>9</v>
          </cell>
          <cell r="R24">
            <v>43</v>
          </cell>
          <cell r="S24">
            <v>0</v>
          </cell>
          <cell r="T24">
            <v>0</v>
          </cell>
          <cell r="U24">
            <v>68</v>
          </cell>
          <cell r="V24">
            <v>5</v>
          </cell>
          <cell r="W24">
            <v>17</v>
          </cell>
          <cell r="X24">
            <v>25</v>
          </cell>
        </row>
        <row r="25">
          <cell r="B25">
            <v>50</v>
          </cell>
          <cell r="C25">
            <v>53</v>
          </cell>
          <cell r="D25">
            <v>3</v>
          </cell>
          <cell r="E25">
            <v>3</v>
          </cell>
          <cell r="F25">
            <v>60</v>
          </cell>
          <cell r="G25">
            <v>7</v>
          </cell>
          <cell r="H25">
            <v>7</v>
          </cell>
          <cell r="I25">
            <v>79</v>
          </cell>
          <cell r="J25">
            <v>8</v>
          </cell>
          <cell r="K25">
            <v>19</v>
          </cell>
          <cell r="N25">
            <v>150</v>
          </cell>
          <cell r="O25">
            <v>173</v>
          </cell>
          <cell r="P25">
            <v>23</v>
          </cell>
          <cell r="Q25">
            <v>23</v>
          </cell>
          <cell r="R25">
            <v>187</v>
          </cell>
          <cell r="S25">
            <v>14</v>
          </cell>
          <cell r="T25">
            <v>14</v>
          </cell>
          <cell r="U25">
            <v>239</v>
          </cell>
          <cell r="V25">
            <v>8</v>
          </cell>
          <cell r="W25">
            <v>42</v>
          </cell>
          <cell r="X25">
            <v>52</v>
          </cell>
        </row>
        <row r="26">
          <cell r="B26">
            <v>12</v>
          </cell>
          <cell r="C26">
            <v>13</v>
          </cell>
          <cell r="D26">
            <v>1</v>
          </cell>
          <cell r="E26">
            <v>1</v>
          </cell>
          <cell r="F26">
            <v>14</v>
          </cell>
          <cell r="G26">
            <v>1</v>
          </cell>
          <cell r="H26">
            <v>1</v>
          </cell>
          <cell r="I26">
            <v>18</v>
          </cell>
          <cell r="J26">
            <v>1</v>
          </cell>
          <cell r="K26">
            <v>4</v>
          </cell>
          <cell r="N26">
            <v>36</v>
          </cell>
          <cell r="O26">
            <v>39</v>
          </cell>
          <cell r="P26">
            <v>3</v>
          </cell>
          <cell r="Q26">
            <v>3</v>
          </cell>
          <cell r="R26">
            <v>45</v>
          </cell>
          <cell r="S26">
            <v>6</v>
          </cell>
          <cell r="T26">
            <v>6</v>
          </cell>
          <cell r="U26">
            <v>62</v>
          </cell>
          <cell r="V26">
            <v>5</v>
          </cell>
          <cell r="W26">
            <v>11</v>
          </cell>
          <cell r="X26">
            <v>17</v>
          </cell>
        </row>
        <row r="28">
          <cell r="B28">
            <v>485</v>
          </cell>
          <cell r="C28">
            <v>527</v>
          </cell>
          <cell r="D28">
            <v>40</v>
          </cell>
          <cell r="E28">
            <v>42</v>
          </cell>
          <cell r="F28">
            <v>581</v>
          </cell>
          <cell r="G28">
            <v>52</v>
          </cell>
          <cell r="H28">
            <v>54</v>
          </cell>
          <cell r="I28">
            <v>783</v>
          </cell>
          <cell r="J28">
            <v>84</v>
          </cell>
          <cell r="K28">
            <v>202</v>
          </cell>
          <cell r="N28">
            <v>1476</v>
          </cell>
          <cell r="O28">
            <v>1653</v>
          </cell>
          <cell r="P28">
            <v>173</v>
          </cell>
          <cell r="Q28">
            <v>177</v>
          </cell>
          <cell r="R28">
            <v>1839</v>
          </cell>
          <cell r="S28">
            <v>169</v>
          </cell>
          <cell r="T28">
            <v>186</v>
          </cell>
          <cell r="U28">
            <v>2482</v>
          </cell>
          <cell r="V28">
            <v>160</v>
          </cell>
          <cell r="W28">
            <v>467</v>
          </cell>
          <cell r="X28">
            <v>643</v>
          </cell>
        </row>
        <row r="36">
          <cell r="B36">
            <v>15</v>
          </cell>
          <cell r="C36">
            <v>15</v>
          </cell>
          <cell r="D36">
            <v>0</v>
          </cell>
          <cell r="E36">
            <v>0</v>
          </cell>
          <cell r="F36">
            <v>18</v>
          </cell>
          <cell r="G36">
            <v>3</v>
          </cell>
          <cell r="H36">
            <v>3</v>
          </cell>
          <cell r="I36">
            <v>25</v>
          </cell>
          <cell r="J36">
            <v>3</v>
          </cell>
          <cell r="K36">
            <v>5</v>
          </cell>
          <cell r="L36">
            <v>7</v>
          </cell>
          <cell r="N36">
            <v>30</v>
          </cell>
          <cell r="O36">
            <v>30</v>
          </cell>
          <cell r="P36">
            <v>0</v>
          </cell>
          <cell r="Q36">
            <v>0</v>
          </cell>
          <cell r="R36">
            <v>34</v>
          </cell>
          <cell r="S36">
            <v>4</v>
          </cell>
          <cell r="T36">
            <v>4</v>
          </cell>
          <cell r="U36">
            <v>49</v>
          </cell>
          <cell r="V36">
            <v>5</v>
          </cell>
          <cell r="W36">
            <v>7</v>
          </cell>
          <cell r="X36">
            <v>15</v>
          </cell>
        </row>
        <row r="37">
          <cell r="B37">
            <v>20</v>
          </cell>
          <cell r="C37">
            <v>27</v>
          </cell>
          <cell r="D37">
            <v>5</v>
          </cell>
          <cell r="E37">
            <v>7</v>
          </cell>
          <cell r="F37">
            <v>27</v>
          </cell>
          <cell r="G37">
            <v>0</v>
          </cell>
          <cell r="H37">
            <v>0</v>
          </cell>
          <cell r="I37">
            <v>37</v>
          </cell>
          <cell r="J37">
            <v>2</v>
          </cell>
          <cell r="K37">
            <v>10</v>
          </cell>
          <cell r="L37">
            <v>10</v>
          </cell>
          <cell r="N37">
            <v>40</v>
          </cell>
          <cell r="O37">
            <v>58</v>
          </cell>
          <cell r="P37">
            <v>17</v>
          </cell>
          <cell r="Q37">
            <v>18</v>
          </cell>
          <cell r="R37">
            <v>58</v>
          </cell>
          <cell r="S37">
            <v>0</v>
          </cell>
          <cell r="T37">
            <v>0</v>
          </cell>
          <cell r="U37">
            <v>74</v>
          </cell>
          <cell r="V37">
            <v>3</v>
          </cell>
          <cell r="W37">
            <v>15</v>
          </cell>
          <cell r="X37">
            <v>16</v>
          </cell>
        </row>
        <row r="38">
          <cell r="B38">
            <v>11</v>
          </cell>
          <cell r="C38">
            <v>14</v>
          </cell>
          <cell r="D38">
            <v>3</v>
          </cell>
          <cell r="E38">
            <v>3</v>
          </cell>
          <cell r="F38">
            <v>14</v>
          </cell>
          <cell r="G38">
            <v>0</v>
          </cell>
          <cell r="H38">
            <v>0</v>
          </cell>
          <cell r="I38">
            <v>19</v>
          </cell>
          <cell r="J38">
            <v>0</v>
          </cell>
          <cell r="K38">
            <v>6</v>
          </cell>
          <cell r="L38">
            <v>5</v>
          </cell>
          <cell r="N38">
            <v>22</v>
          </cell>
          <cell r="O38">
            <v>27</v>
          </cell>
          <cell r="P38">
            <v>5</v>
          </cell>
          <cell r="Q38">
            <v>5</v>
          </cell>
          <cell r="R38">
            <v>27</v>
          </cell>
          <cell r="S38">
            <v>0</v>
          </cell>
          <cell r="T38">
            <v>0</v>
          </cell>
          <cell r="U38">
            <v>37</v>
          </cell>
          <cell r="V38">
            <v>1</v>
          </cell>
          <cell r="W38">
            <v>7</v>
          </cell>
          <cell r="X38">
            <v>10</v>
          </cell>
        </row>
        <row r="39">
          <cell r="B39">
            <v>10</v>
          </cell>
          <cell r="C39">
            <v>10</v>
          </cell>
          <cell r="D39">
            <v>0</v>
          </cell>
          <cell r="E39">
            <v>0</v>
          </cell>
          <cell r="F39">
            <v>13</v>
          </cell>
          <cell r="G39">
            <v>2</v>
          </cell>
          <cell r="H39">
            <v>3</v>
          </cell>
          <cell r="I39">
            <v>19</v>
          </cell>
          <cell r="J39">
            <v>1</v>
          </cell>
          <cell r="K39">
            <v>5</v>
          </cell>
          <cell r="L39">
            <v>6</v>
          </cell>
          <cell r="N39">
            <v>21</v>
          </cell>
          <cell r="O39">
            <v>21</v>
          </cell>
          <cell r="P39">
            <v>0</v>
          </cell>
          <cell r="Q39">
            <v>0</v>
          </cell>
          <cell r="R39">
            <v>24</v>
          </cell>
          <cell r="S39">
            <v>3</v>
          </cell>
          <cell r="T39">
            <v>3</v>
          </cell>
          <cell r="U39">
            <v>38</v>
          </cell>
          <cell r="V39">
            <v>4</v>
          </cell>
          <cell r="W39">
            <v>9</v>
          </cell>
          <cell r="X39">
            <v>14</v>
          </cell>
        </row>
        <row r="40">
          <cell r="B40">
            <v>12</v>
          </cell>
          <cell r="C40">
            <v>12</v>
          </cell>
          <cell r="D40">
            <v>0</v>
          </cell>
          <cell r="E40">
            <v>0</v>
          </cell>
          <cell r="F40">
            <v>14</v>
          </cell>
          <cell r="G40">
            <v>2</v>
          </cell>
          <cell r="H40">
            <v>2</v>
          </cell>
          <cell r="I40">
            <v>21</v>
          </cell>
          <cell r="J40">
            <v>0</v>
          </cell>
          <cell r="K40">
            <v>8</v>
          </cell>
          <cell r="L40">
            <v>7</v>
          </cell>
          <cell r="N40">
            <v>23</v>
          </cell>
          <cell r="O40">
            <v>23</v>
          </cell>
          <cell r="P40">
            <v>0</v>
          </cell>
          <cell r="Q40">
            <v>0</v>
          </cell>
          <cell r="R40">
            <v>26</v>
          </cell>
          <cell r="S40">
            <v>4</v>
          </cell>
          <cell r="T40">
            <v>3</v>
          </cell>
          <cell r="U40">
            <v>39</v>
          </cell>
          <cell r="V40">
            <v>6</v>
          </cell>
          <cell r="W40">
            <v>8</v>
          </cell>
          <cell r="X40">
            <v>13</v>
          </cell>
        </row>
        <row r="41">
          <cell r="B41">
            <v>19</v>
          </cell>
          <cell r="C41">
            <v>19</v>
          </cell>
          <cell r="D41">
            <v>0</v>
          </cell>
          <cell r="E41">
            <v>0</v>
          </cell>
          <cell r="F41">
            <v>23</v>
          </cell>
          <cell r="G41">
            <v>4</v>
          </cell>
          <cell r="H41">
            <v>4</v>
          </cell>
          <cell r="I41">
            <v>44</v>
          </cell>
          <cell r="J41">
            <v>7</v>
          </cell>
          <cell r="K41">
            <v>14</v>
          </cell>
          <cell r="L41">
            <v>21</v>
          </cell>
          <cell r="N41">
            <v>39</v>
          </cell>
          <cell r="O41">
            <v>40</v>
          </cell>
          <cell r="P41">
            <v>0</v>
          </cell>
          <cell r="Q41">
            <v>1</v>
          </cell>
          <cell r="R41">
            <v>50</v>
          </cell>
          <cell r="S41">
            <v>8</v>
          </cell>
          <cell r="T41">
            <v>10</v>
          </cell>
          <cell r="U41">
            <v>77</v>
          </cell>
          <cell r="V41">
            <v>10</v>
          </cell>
          <cell r="W41">
            <v>13</v>
          </cell>
          <cell r="X41">
            <v>27</v>
          </cell>
        </row>
        <row r="42">
          <cell r="B42">
            <v>18</v>
          </cell>
          <cell r="C42">
            <v>18</v>
          </cell>
          <cell r="D42">
            <v>0</v>
          </cell>
          <cell r="E42">
            <v>0</v>
          </cell>
          <cell r="F42">
            <v>22</v>
          </cell>
          <cell r="G42">
            <v>4</v>
          </cell>
          <cell r="H42">
            <v>4</v>
          </cell>
          <cell r="I42">
            <v>35</v>
          </cell>
          <cell r="J42">
            <v>3</v>
          </cell>
          <cell r="K42">
            <v>11</v>
          </cell>
          <cell r="L42">
            <v>13</v>
          </cell>
          <cell r="N42">
            <v>37</v>
          </cell>
          <cell r="O42">
            <v>37</v>
          </cell>
          <cell r="P42">
            <v>0</v>
          </cell>
          <cell r="Q42">
            <v>0</v>
          </cell>
          <cell r="R42">
            <v>42</v>
          </cell>
          <cell r="S42">
            <v>5</v>
          </cell>
          <cell r="T42">
            <v>5</v>
          </cell>
          <cell r="U42">
            <v>63</v>
          </cell>
          <cell r="V42">
            <v>6</v>
          </cell>
          <cell r="W42">
            <v>12</v>
          </cell>
          <cell r="X42">
            <v>21</v>
          </cell>
        </row>
        <row r="43">
          <cell r="B43">
            <v>12</v>
          </cell>
          <cell r="C43">
            <v>12</v>
          </cell>
          <cell r="D43">
            <v>0</v>
          </cell>
          <cell r="E43">
            <v>0</v>
          </cell>
          <cell r="F43">
            <v>14</v>
          </cell>
          <cell r="G43">
            <v>2</v>
          </cell>
          <cell r="H43">
            <v>2</v>
          </cell>
          <cell r="I43">
            <v>25</v>
          </cell>
          <cell r="J43">
            <v>0</v>
          </cell>
          <cell r="K43">
            <v>9</v>
          </cell>
          <cell r="L43">
            <v>11</v>
          </cell>
          <cell r="N43">
            <v>21</v>
          </cell>
          <cell r="O43">
            <v>21</v>
          </cell>
          <cell r="P43">
            <v>0</v>
          </cell>
          <cell r="Q43">
            <v>0</v>
          </cell>
          <cell r="R43">
            <v>24</v>
          </cell>
          <cell r="S43">
            <v>3</v>
          </cell>
          <cell r="T43">
            <v>3</v>
          </cell>
          <cell r="U43">
            <v>33</v>
          </cell>
          <cell r="V43">
            <v>1</v>
          </cell>
          <cell r="W43">
            <v>7</v>
          </cell>
          <cell r="X43">
            <v>9</v>
          </cell>
        </row>
        <row r="44">
          <cell r="B44">
            <v>2</v>
          </cell>
          <cell r="C44">
            <v>2</v>
          </cell>
          <cell r="D44">
            <v>0</v>
          </cell>
          <cell r="E44">
            <v>0</v>
          </cell>
          <cell r="F44">
            <v>3</v>
          </cell>
          <cell r="G44">
            <v>1</v>
          </cell>
          <cell r="H44">
            <v>1</v>
          </cell>
          <cell r="I44">
            <v>6</v>
          </cell>
          <cell r="J44">
            <v>0</v>
          </cell>
          <cell r="K44">
            <v>3</v>
          </cell>
          <cell r="L44">
            <v>3</v>
          </cell>
          <cell r="N44">
            <v>5</v>
          </cell>
          <cell r="O44">
            <v>5</v>
          </cell>
          <cell r="P44">
            <v>0</v>
          </cell>
          <cell r="Q44">
            <v>0</v>
          </cell>
          <cell r="R44">
            <v>5</v>
          </cell>
          <cell r="S44">
            <v>0</v>
          </cell>
          <cell r="T44">
            <v>0</v>
          </cell>
          <cell r="U44">
            <v>12</v>
          </cell>
          <cell r="V44">
            <v>1</v>
          </cell>
          <cell r="W44">
            <v>4</v>
          </cell>
          <cell r="X44">
            <v>7</v>
          </cell>
        </row>
        <row r="45">
          <cell r="B45">
            <v>9</v>
          </cell>
          <cell r="C45">
            <v>13</v>
          </cell>
          <cell r="D45">
            <v>4</v>
          </cell>
          <cell r="E45">
            <v>4</v>
          </cell>
          <cell r="F45">
            <v>13</v>
          </cell>
          <cell r="G45">
            <v>0</v>
          </cell>
          <cell r="H45">
            <v>0</v>
          </cell>
          <cell r="I45">
            <v>18</v>
          </cell>
          <cell r="J45">
            <v>1</v>
          </cell>
          <cell r="K45">
            <v>5</v>
          </cell>
          <cell r="L45">
            <v>5</v>
          </cell>
          <cell r="N45">
            <v>14</v>
          </cell>
          <cell r="O45">
            <v>19</v>
          </cell>
          <cell r="P45">
            <v>5</v>
          </cell>
          <cell r="Q45">
            <v>5</v>
          </cell>
          <cell r="R45">
            <v>20</v>
          </cell>
          <cell r="S45">
            <v>1</v>
          </cell>
          <cell r="T45">
            <v>1</v>
          </cell>
          <cell r="U45">
            <v>26</v>
          </cell>
          <cell r="V45">
            <v>1</v>
          </cell>
          <cell r="W45">
            <v>5</v>
          </cell>
          <cell r="X45">
            <v>6</v>
          </cell>
        </row>
        <row r="46">
          <cell r="B46">
            <v>14</v>
          </cell>
          <cell r="C46">
            <v>17</v>
          </cell>
          <cell r="D46">
            <v>3</v>
          </cell>
          <cell r="E46">
            <v>3</v>
          </cell>
          <cell r="F46">
            <v>18</v>
          </cell>
          <cell r="G46">
            <v>1</v>
          </cell>
          <cell r="H46">
            <v>1</v>
          </cell>
          <cell r="I46">
            <v>25</v>
          </cell>
          <cell r="J46">
            <v>1</v>
          </cell>
          <cell r="K46">
            <v>5</v>
          </cell>
          <cell r="L46">
            <v>7</v>
          </cell>
          <cell r="N46">
            <v>29</v>
          </cell>
          <cell r="O46">
            <v>35</v>
          </cell>
          <cell r="P46">
            <v>6</v>
          </cell>
          <cell r="Q46">
            <v>6</v>
          </cell>
          <cell r="R46">
            <v>35</v>
          </cell>
          <cell r="S46">
            <v>0</v>
          </cell>
          <cell r="T46">
            <v>0</v>
          </cell>
          <cell r="U46">
            <v>45</v>
          </cell>
          <cell r="V46">
            <v>2</v>
          </cell>
          <cell r="W46">
            <v>9</v>
          </cell>
          <cell r="X46">
            <v>10</v>
          </cell>
        </row>
        <row r="47">
          <cell r="B47">
            <v>115</v>
          </cell>
          <cell r="C47">
            <v>124</v>
          </cell>
          <cell r="D47">
            <v>9</v>
          </cell>
          <cell r="E47">
            <v>9</v>
          </cell>
          <cell r="F47">
            <v>142</v>
          </cell>
          <cell r="G47">
            <v>18</v>
          </cell>
          <cell r="H47">
            <v>18</v>
          </cell>
          <cell r="I47">
            <v>172</v>
          </cell>
          <cell r="J47">
            <v>14</v>
          </cell>
          <cell r="K47">
            <v>23</v>
          </cell>
          <cell r="L47">
            <v>30</v>
          </cell>
          <cell r="N47">
            <v>230</v>
          </cell>
          <cell r="O47">
            <v>239</v>
          </cell>
          <cell r="P47">
            <v>9</v>
          </cell>
          <cell r="Q47">
            <v>9</v>
          </cell>
          <cell r="R47">
            <v>276</v>
          </cell>
          <cell r="S47">
            <v>37</v>
          </cell>
          <cell r="T47">
            <v>37</v>
          </cell>
          <cell r="U47">
            <v>328</v>
          </cell>
          <cell r="V47">
            <v>22</v>
          </cell>
          <cell r="W47">
            <v>31</v>
          </cell>
          <cell r="X47">
            <v>52</v>
          </cell>
        </row>
        <row r="48">
          <cell r="B48">
            <v>15</v>
          </cell>
          <cell r="C48">
            <v>15</v>
          </cell>
          <cell r="D48">
            <v>0</v>
          </cell>
          <cell r="E48">
            <v>0</v>
          </cell>
          <cell r="F48">
            <v>18</v>
          </cell>
          <cell r="G48">
            <v>3</v>
          </cell>
          <cell r="H48">
            <v>3</v>
          </cell>
          <cell r="I48">
            <v>31</v>
          </cell>
          <cell r="J48">
            <v>4</v>
          </cell>
          <cell r="K48">
            <v>13</v>
          </cell>
          <cell r="L48">
            <v>13</v>
          </cell>
          <cell r="N48">
            <v>31</v>
          </cell>
          <cell r="O48">
            <v>31</v>
          </cell>
          <cell r="P48">
            <v>0</v>
          </cell>
          <cell r="Q48">
            <v>0</v>
          </cell>
          <cell r="R48">
            <v>34</v>
          </cell>
          <cell r="S48">
            <v>3</v>
          </cell>
          <cell r="T48">
            <v>3</v>
          </cell>
          <cell r="U48">
            <v>50</v>
          </cell>
          <cell r="V48">
            <v>4</v>
          </cell>
          <cell r="W48">
            <v>12</v>
          </cell>
          <cell r="X48">
            <v>16</v>
          </cell>
        </row>
        <row r="49">
          <cell r="B49">
            <v>6</v>
          </cell>
          <cell r="C49">
            <v>6</v>
          </cell>
          <cell r="D49">
            <v>0</v>
          </cell>
          <cell r="E49">
            <v>0</v>
          </cell>
          <cell r="F49">
            <v>6</v>
          </cell>
          <cell r="G49">
            <v>0</v>
          </cell>
          <cell r="H49">
            <v>0</v>
          </cell>
          <cell r="I49">
            <v>11</v>
          </cell>
          <cell r="J49">
            <v>1</v>
          </cell>
          <cell r="K49">
            <v>4</v>
          </cell>
          <cell r="L49">
            <v>5</v>
          </cell>
          <cell r="N49">
            <v>12</v>
          </cell>
          <cell r="O49">
            <v>12</v>
          </cell>
          <cell r="P49">
            <v>0</v>
          </cell>
          <cell r="Q49">
            <v>0</v>
          </cell>
          <cell r="R49">
            <v>13</v>
          </cell>
          <cell r="S49">
            <v>1</v>
          </cell>
          <cell r="T49">
            <v>1</v>
          </cell>
          <cell r="U49">
            <v>17</v>
          </cell>
          <cell r="V49">
            <v>2</v>
          </cell>
          <cell r="W49">
            <v>4</v>
          </cell>
          <cell r="X49">
            <v>4</v>
          </cell>
        </row>
        <row r="50">
          <cell r="B50">
            <v>18</v>
          </cell>
          <cell r="C50">
            <v>18</v>
          </cell>
          <cell r="D50">
            <v>0</v>
          </cell>
          <cell r="E50">
            <v>0</v>
          </cell>
          <cell r="F50">
            <v>21</v>
          </cell>
          <cell r="G50">
            <v>3</v>
          </cell>
          <cell r="H50">
            <v>3</v>
          </cell>
          <cell r="I50">
            <v>30</v>
          </cell>
          <cell r="J50">
            <v>2</v>
          </cell>
          <cell r="K50">
            <v>7</v>
          </cell>
          <cell r="L50">
            <v>9</v>
          </cell>
          <cell r="N50">
            <v>33</v>
          </cell>
          <cell r="O50">
            <v>33</v>
          </cell>
          <cell r="P50">
            <v>0</v>
          </cell>
          <cell r="Q50">
            <v>0</v>
          </cell>
          <cell r="R50">
            <v>40</v>
          </cell>
          <cell r="S50">
            <v>7</v>
          </cell>
          <cell r="T50">
            <v>7</v>
          </cell>
          <cell r="U50">
            <v>54</v>
          </cell>
          <cell r="V50">
            <v>2</v>
          </cell>
          <cell r="W50">
            <v>7</v>
          </cell>
          <cell r="X50">
            <v>14</v>
          </cell>
        </row>
        <row r="51">
          <cell r="B51">
            <v>19</v>
          </cell>
          <cell r="C51">
            <v>19</v>
          </cell>
          <cell r="D51">
            <v>0</v>
          </cell>
          <cell r="E51">
            <v>0</v>
          </cell>
          <cell r="F51">
            <v>21</v>
          </cell>
          <cell r="G51">
            <v>2</v>
          </cell>
          <cell r="H51">
            <v>2</v>
          </cell>
          <cell r="I51">
            <v>35</v>
          </cell>
          <cell r="J51">
            <v>2</v>
          </cell>
          <cell r="K51">
            <v>12</v>
          </cell>
          <cell r="L51">
            <v>14</v>
          </cell>
          <cell r="N51">
            <v>41</v>
          </cell>
          <cell r="O51">
            <v>41</v>
          </cell>
          <cell r="P51">
            <v>0</v>
          </cell>
          <cell r="Q51">
            <v>0</v>
          </cell>
          <cell r="R51">
            <v>48</v>
          </cell>
          <cell r="S51">
            <v>7</v>
          </cell>
          <cell r="T51">
            <v>7</v>
          </cell>
          <cell r="U51">
            <v>73</v>
          </cell>
          <cell r="V51">
            <v>6</v>
          </cell>
          <cell r="W51">
            <v>18</v>
          </cell>
          <cell r="X51">
            <v>25</v>
          </cell>
        </row>
        <row r="52">
          <cell r="B52">
            <v>30</v>
          </cell>
          <cell r="C52">
            <v>41</v>
          </cell>
          <cell r="D52">
            <v>11</v>
          </cell>
          <cell r="E52">
            <v>11</v>
          </cell>
          <cell r="F52">
            <v>42</v>
          </cell>
          <cell r="G52">
            <v>0</v>
          </cell>
          <cell r="H52">
            <v>1</v>
          </cell>
          <cell r="I52">
            <v>52</v>
          </cell>
          <cell r="J52">
            <v>2</v>
          </cell>
          <cell r="K52">
            <v>8</v>
          </cell>
          <cell r="L52">
            <v>10</v>
          </cell>
          <cell r="N52">
            <v>62</v>
          </cell>
          <cell r="O52">
            <v>76</v>
          </cell>
          <cell r="P52">
            <v>14</v>
          </cell>
          <cell r="Q52">
            <v>14</v>
          </cell>
          <cell r="R52">
            <v>87</v>
          </cell>
          <cell r="S52">
            <v>0</v>
          </cell>
          <cell r="T52">
            <v>11</v>
          </cell>
          <cell r="U52">
            <v>100</v>
          </cell>
          <cell r="V52">
            <v>3</v>
          </cell>
          <cell r="W52">
            <v>9</v>
          </cell>
          <cell r="X52">
            <v>13</v>
          </cell>
        </row>
        <row r="53">
          <cell r="B53">
            <v>29</v>
          </cell>
          <cell r="C53">
            <v>35</v>
          </cell>
          <cell r="D53">
            <v>6</v>
          </cell>
          <cell r="E53">
            <v>6</v>
          </cell>
          <cell r="F53">
            <v>41</v>
          </cell>
          <cell r="G53">
            <v>5</v>
          </cell>
          <cell r="H53">
            <v>6</v>
          </cell>
          <cell r="I53">
            <v>61</v>
          </cell>
          <cell r="J53">
            <v>4</v>
          </cell>
          <cell r="K53">
            <v>16</v>
          </cell>
          <cell r="L53">
            <v>20</v>
          </cell>
          <cell r="N53">
            <v>63</v>
          </cell>
          <cell r="O53">
            <v>77</v>
          </cell>
          <cell r="P53">
            <v>14</v>
          </cell>
          <cell r="Q53">
            <v>14</v>
          </cell>
          <cell r="R53">
            <v>83</v>
          </cell>
          <cell r="S53">
            <v>6</v>
          </cell>
          <cell r="T53">
            <v>6</v>
          </cell>
          <cell r="U53">
            <v>113</v>
          </cell>
          <cell r="V53">
            <v>7</v>
          </cell>
          <cell r="W53">
            <v>16</v>
          </cell>
          <cell r="X53">
            <v>30</v>
          </cell>
        </row>
        <row r="54">
          <cell r="B54">
            <v>26</v>
          </cell>
          <cell r="C54">
            <v>33</v>
          </cell>
          <cell r="D54">
            <v>7</v>
          </cell>
          <cell r="E54">
            <v>7</v>
          </cell>
          <cell r="F54">
            <v>33</v>
          </cell>
          <cell r="G54">
            <v>0</v>
          </cell>
          <cell r="H54">
            <v>0</v>
          </cell>
          <cell r="I54">
            <v>45</v>
          </cell>
          <cell r="J54">
            <v>3</v>
          </cell>
          <cell r="K54">
            <v>13</v>
          </cell>
          <cell r="L54">
            <v>12</v>
          </cell>
          <cell r="N54">
            <v>60</v>
          </cell>
          <cell r="O54">
            <v>80</v>
          </cell>
          <cell r="P54">
            <v>20</v>
          </cell>
          <cell r="Q54">
            <v>20</v>
          </cell>
          <cell r="R54">
            <v>79</v>
          </cell>
          <cell r="S54">
            <v>0</v>
          </cell>
          <cell r="T54">
            <v>-1</v>
          </cell>
          <cell r="U54">
            <v>102</v>
          </cell>
          <cell r="V54">
            <v>2</v>
          </cell>
          <cell r="W54">
            <v>14</v>
          </cell>
          <cell r="X54">
            <v>23</v>
          </cell>
        </row>
        <row r="55">
          <cell r="B55">
            <v>13</v>
          </cell>
          <cell r="C55">
            <v>13</v>
          </cell>
          <cell r="D55">
            <v>0</v>
          </cell>
          <cell r="E55">
            <v>0</v>
          </cell>
          <cell r="F55">
            <v>16</v>
          </cell>
          <cell r="G55">
            <v>2</v>
          </cell>
          <cell r="H55">
            <v>3</v>
          </cell>
          <cell r="I55">
            <v>24</v>
          </cell>
          <cell r="J55">
            <v>2</v>
          </cell>
          <cell r="K55">
            <v>5</v>
          </cell>
          <cell r="L55">
            <v>8</v>
          </cell>
          <cell r="N55">
            <v>30</v>
          </cell>
          <cell r="O55">
            <v>30</v>
          </cell>
          <cell r="P55">
            <v>0</v>
          </cell>
          <cell r="Q55">
            <v>0</v>
          </cell>
          <cell r="R55">
            <v>40</v>
          </cell>
          <cell r="S55">
            <v>8</v>
          </cell>
          <cell r="T55">
            <v>10</v>
          </cell>
          <cell r="U55">
            <v>48</v>
          </cell>
          <cell r="V55">
            <v>2</v>
          </cell>
          <cell r="W55">
            <v>8</v>
          </cell>
          <cell r="X55">
            <v>8</v>
          </cell>
        </row>
        <row r="56">
          <cell r="B56">
            <v>10</v>
          </cell>
          <cell r="C56">
            <v>14</v>
          </cell>
          <cell r="D56">
            <v>4</v>
          </cell>
          <cell r="E56">
            <v>4</v>
          </cell>
          <cell r="F56">
            <v>14</v>
          </cell>
          <cell r="G56">
            <v>0</v>
          </cell>
          <cell r="H56">
            <v>0</v>
          </cell>
          <cell r="I56">
            <v>24</v>
          </cell>
          <cell r="J56">
            <v>2</v>
          </cell>
          <cell r="K56">
            <v>8</v>
          </cell>
          <cell r="L56">
            <v>10</v>
          </cell>
          <cell r="N56">
            <v>24</v>
          </cell>
          <cell r="O56">
            <v>29</v>
          </cell>
          <cell r="P56">
            <v>5</v>
          </cell>
          <cell r="Q56">
            <v>5</v>
          </cell>
          <cell r="R56">
            <v>29</v>
          </cell>
          <cell r="S56">
            <v>0</v>
          </cell>
          <cell r="T56">
            <v>0</v>
          </cell>
          <cell r="U56">
            <v>44</v>
          </cell>
          <cell r="V56">
            <v>3</v>
          </cell>
          <cell r="W56">
            <v>9</v>
          </cell>
          <cell r="X56">
            <v>15</v>
          </cell>
        </row>
        <row r="57">
          <cell r="B57">
            <v>50</v>
          </cell>
          <cell r="C57">
            <v>54</v>
          </cell>
          <cell r="D57">
            <v>4</v>
          </cell>
          <cell r="E57">
            <v>4</v>
          </cell>
          <cell r="F57">
            <v>62</v>
          </cell>
          <cell r="G57">
            <v>8</v>
          </cell>
          <cell r="H57">
            <v>8</v>
          </cell>
          <cell r="I57">
            <v>85</v>
          </cell>
          <cell r="J57">
            <v>3</v>
          </cell>
          <cell r="K57">
            <v>20</v>
          </cell>
          <cell r="L57">
            <v>23</v>
          </cell>
          <cell r="N57">
            <v>100</v>
          </cell>
          <cell r="O57">
            <v>119</v>
          </cell>
          <cell r="P57">
            <v>19</v>
          </cell>
          <cell r="Q57">
            <v>19</v>
          </cell>
          <cell r="R57">
            <v>125</v>
          </cell>
          <cell r="S57">
            <v>6</v>
          </cell>
          <cell r="T57">
            <v>6</v>
          </cell>
          <cell r="U57">
            <v>154</v>
          </cell>
          <cell r="V57">
            <v>5</v>
          </cell>
          <cell r="W57">
            <v>22</v>
          </cell>
          <cell r="X57">
            <v>29</v>
          </cell>
        </row>
        <row r="58">
          <cell r="B58">
            <v>12</v>
          </cell>
          <cell r="C58">
            <v>13</v>
          </cell>
          <cell r="D58">
            <v>1</v>
          </cell>
          <cell r="E58">
            <v>1</v>
          </cell>
          <cell r="F58">
            <v>16</v>
          </cell>
          <cell r="G58">
            <v>3</v>
          </cell>
          <cell r="H58">
            <v>3</v>
          </cell>
          <cell r="I58">
            <v>21</v>
          </cell>
          <cell r="J58">
            <v>3</v>
          </cell>
          <cell r="K58">
            <v>7</v>
          </cell>
          <cell r="L58">
            <v>5</v>
          </cell>
          <cell r="N58">
            <v>24</v>
          </cell>
          <cell r="O58">
            <v>26</v>
          </cell>
          <cell r="P58">
            <v>2</v>
          </cell>
          <cell r="Q58">
            <v>2</v>
          </cell>
          <cell r="R58">
            <v>29</v>
          </cell>
          <cell r="S58">
            <v>3</v>
          </cell>
          <cell r="T58">
            <v>3</v>
          </cell>
          <cell r="U58">
            <v>41</v>
          </cell>
          <cell r="V58">
            <v>2</v>
          </cell>
          <cell r="W58">
            <v>4</v>
          </cell>
          <cell r="X58">
            <v>12</v>
          </cell>
        </row>
        <row r="60">
          <cell r="B60">
            <v>485</v>
          </cell>
          <cell r="C60">
            <v>544</v>
          </cell>
          <cell r="D60">
            <v>57</v>
          </cell>
          <cell r="E60">
            <v>59</v>
          </cell>
          <cell r="F60">
            <v>611</v>
          </cell>
          <cell r="G60">
            <v>63</v>
          </cell>
          <cell r="H60">
            <v>67</v>
          </cell>
          <cell r="I60">
            <v>865</v>
          </cell>
          <cell r="J60">
            <v>60</v>
          </cell>
          <cell r="K60">
            <v>217</v>
          </cell>
          <cell r="L60">
            <v>254</v>
          </cell>
          <cell r="N60">
            <v>991</v>
          </cell>
          <cell r="O60">
            <v>1109</v>
          </cell>
          <cell r="P60">
            <v>116</v>
          </cell>
          <cell r="Q60">
            <v>118</v>
          </cell>
          <cell r="R60">
            <v>1228</v>
          </cell>
          <cell r="S60">
            <v>106</v>
          </cell>
          <cell r="T60">
            <v>119</v>
          </cell>
          <cell r="U60">
            <v>1617</v>
          </cell>
          <cell r="V60">
            <v>100</v>
          </cell>
          <cell r="W60">
            <v>250</v>
          </cell>
          <cell r="X60">
            <v>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B23" sqref="B23:C23"/>
    </sheetView>
  </sheetViews>
  <sheetFormatPr defaultColWidth="11.421875" defaultRowHeight="12.75"/>
  <cols>
    <col min="1" max="1" width="5.28125" style="1" customWidth="1"/>
    <col min="2" max="2" width="14.57421875" style="1" customWidth="1"/>
    <col min="3" max="3" width="14.140625" style="1" customWidth="1"/>
    <col min="4" max="4" width="11.57421875" style="1" bestFit="1" customWidth="1"/>
    <col min="5" max="5" width="13.00390625" style="4" bestFit="1" customWidth="1"/>
    <col min="6" max="6" width="11.57421875" style="4" bestFit="1" customWidth="1"/>
    <col min="7" max="7" width="17.28125" style="1" bestFit="1" customWidth="1"/>
    <col min="8" max="8" width="14.421875" style="4" customWidth="1"/>
    <col min="9" max="9" width="11.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67</v>
      </c>
      <c r="B3" s="3" t="s">
        <v>1</v>
      </c>
      <c r="C3" s="3">
        <f>'[1]Alsace'!J4</f>
        <v>14</v>
      </c>
      <c r="D3" s="3">
        <f>'[1]Alsace'!K4</f>
        <v>1</v>
      </c>
      <c r="E3" s="3">
        <f>'[1]Alsace'!J12</f>
        <v>14</v>
      </c>
      <c r="F3" s="7">
        <f>'[1]Alsace'!J22</f>
        <v>28</v>
      </c>
      <c r="G3" s="3">
        <f>'[1]Alsace'!J32</f>
        <v>42</v>
      </c>
    </row>
    <row r="4" spans="1:7" ht="12.75">
      <c r="A4" s="3">
        <v>68</v>
      </c>
      <c r="B4" s="3" t="s">
        <v>2</v>
      </c>
      <c r="C4" s="3">
        <f>'[1]Alsace'!J5</f>
        <v>10</v>
      </c>
      <c r="D4" s="3">
        <f>'[1]Alsace'!K5</f>
        <v>1</v>
      </c>
      <c r="E4" s="3">
        <f>'[1]Alsace'!J13</f>
        <v>10</v>
      </c>
      <c r="F4" s="7">
        <f>'[1]Alsace'!J23</f>
        <v>21</v>
      </c>
      <c r="G4" s="3">
        <f>'[1]Alsace'!J33</f>
        <v>31</v>
      </c>
    </row>
    <row r="5" spans="2:7" ht="12.75">
      <c r="B5" s="6" t="s">
        <v>4</v>
      </c>
      <c r="C5" s="3"/>
      <c r="D5" s="3"/>
      <c r="E5" s="3">
        <f>'[1]Alsace'!J14</f>
        <v>1</v>
      </c>
      <c r="F5" s="7">
        <f>'[1]Alsace'!J24</f>
        <v>0</v>
      </c>
      <c r="G5" s="3">
        <f>'[1]Alsace'!J34</f>
        <v>1</v>
      </c>
    </row>
    <row r="6" spans="3:7" ht="13.5" thickBot="1">
      <c r="C6" s="2"/>
      <c r="D6" s="2"/>
      <c r="E6" s="2"/>
      <c r="F6" s="2"/>
      <c r="G6" s="2"/>
    </row>
    <row r="7" spans="2:10" ht="13.5" thickBot="1">
      <c r="B7" s="5" t="s">
        <v>3</v>
      </c>
      <c r="C7" s="115">
        <f>'[1]Alsace'!J7</f>
        <v>24</v>
      </c>
      <c r="D7" s="116">
        <f>'[1]Alsace'!K7</f>
        <v>2</v>
      </c>
      <c r="E7" s="116">
        <f>'[1]Alsace'!J15</f>
        <v>25</v>
      </c>
      <c r="F7" s="117">
        <f>'[1]Alsace'!J25</f>
        <v>49</v>
      </c>
      <c r="G7" s="118">
        <f>'[1]Alsace'!J35</f>
        <v>74</v>
      </c>
      <c r="J7" s="10"/>
    </row>
    <row r="8" ht="12.75">
      <c r="I8" s="9"/>
    </row>
    <row r="9" spans="2:9" ht="13.5" thickBot="1">
      <c r="B9" s="39"/>
      <c r="C9" s="39"/>
      <c r="D9" s="39"/>
      <c r="E9" s="40"/>
      <c r="F9" s="40"/>
      <c r="G9" s="39"/>
      <c r="H9" s="40"/>
      <c r="I9" s="9"/>
    </row>
    <row r="10" ht="13.5" thickTop="1"/>
    <row r="11" spans="2:6" ht="12.75">
      <c r="B11" s="6"/>
      <c r="C11" s="15" t="s">
        <v>9</v>
      </c>
      <c r="D11" s="15" t="s">
        <v>10</v>
      </c>
      <c r="E11" s="14" t="s">
        <v>11</v>
      </c>
      <c r="F11" s="15" t="s">
        <v>12</v>
      </c>
    </row>
    <row r="12" spans="1:6" ht="12.75">
      <c r="A12" s="81">
        <v>67</v>
      </c>
      <c r="B12" s="3" t="s">
        <v>1</v>
      </c>
      <c r="C12" s="113">
        <f>'[1]Alsace'!I42</f>
        <v>2170.9285714285716</v>
      </c>
      <c r="D12" s="113">
        <f>'[1]Alsace'!J42</f>
        <v>723.6428571428571</v>
      </c>
      <c r="E12" s="114">
        <f>'[1]Alsace'!K42</f>
        <v>24641.5</v>
      </c>
      <c r="F12" s="113">
        <f>'[1]Alsace'!L42</f>
        <v>8213.833333333334</v>
      </c>
    </row>
    <row r="13" spans="1:6" ht="12.75">
      <c r="A13" s="81">
        <v>68</v>
      </c>
      <c r="B13" s="3" t="s">
        <v>2</v>
      </c>
      <c r="C13" s="113">
        <f>'[1]Alsace'!I43</f>
        <v>1942.5</v>
      </c>
      <c r="D13" s="113">
        <f>'[1]Alsace'!J43</f>
        <v>626.6129032258065</v>
      </c>
      <c r="E13" s="114">
        <f>'[1]Alsace'!K43</f>
        <v>22372.9</v>
      </c>
      <c r="F13" s="113">
        <f>'[1]Alsace'!L43</f>
        <v>7217.064516129032</v>
      </c>
    </row>
    <row r="14" spans="3:6" ht="13.5" thickBot="1">
      <c r="C14" s="41"/>
      <c r="D14" s="41"/>
      <c r="E14" s="42"/>
      <c r="F14" s="41"/>
    </row>
    <row r="15" spans="2:6" ht="13.5" thickBot="1">
      <c r="B15" s="5" t="s">
        <v>3</v>
      </c>
      <c r="C15" s="16">
        <f>'[1]Alsace'!I45</f>
        <v>2075.75</v>
      </c>
      <c r="D15" s="17">
        <f>'[1]Alsace'!J45</f>
        <v>673.2162162162163</v>
      </c>
      <c r="E15" s="18">
        <f>'[1]Alsace'!K45</f>
        <v>23696.25</v>
      </c>
      <c r="F15" s="18">
        <f>'[1]Alsace'!L45</f>
        <v>7685.27027027027</v>
      </c>
    </row>
    <row r="17" spans="2:5" ht="13.5">
      <c r="B17" s="36" t="s">
        <v>30</v>
      </c>
      <c r="D17" s="37" t="s">
        <v>28</v>
      </c>
      <c r="E17" s="1"/>
    </row>
    <row r="18" spans="2:5" ht="12.75">
      <c r="B18" s="26"/>
      <c r="D18" s="38" t="s">
        <v>29</v>
      </c>
      <c r="E18" s="1"/>
    </row>
    <row r="20" spans="2:8" ht="13.5" thickBot="1">
      <c r="B20" s="39"/>
      <c r="C20" s="39"/>
      <c r="D20" s="39"/>
      <c r="E20" s="40"/>
      <c r="F20" s="40"/>
      <c r="G20" s="39"/>
      <c r="H20" s="40"/>
    </row>
    <row r="21" ht="13.5" thickTop="1"/>
    <row r="22" ht="13.5" thickBot="1"/>
    <row r="23" spans="2:14" ht="13.5" thickBot="1">
      <c r="B23" s="172" t="s">
        <v>13</v>
      </c>
      <c r="C23" s="173"/>
      <c r="D23" s="174" t="s">
        <v>14</v>
      </c>
      <c r="E23" s="174"/>
      <c r="F23" s="174"/>
      <c r="G23" s="173"/>
      <c r="H23" s="19"/>
      <c r="I23" s="19"/>
      <c r="J23" s="20"/>
      <c r="K23" s="20"/>
      <c r="L23" s="20"/>
      <c r="M23" s="21"/>
      <c r="N23" s="1"/>
    </row>
    <row r="24" spans="2:14" ht="12.75" customHeight="1">
      <c r="B24" s="175">
        <v>67</v>
      </c>
      <c r="C24" s="177" t="s">
        <v>1</v>
      </c>
      <c r="D24" s="23" t="s">
        <v>15</v>
      </c>
      <c r="E24" s="23"/>
      <c r="F24" s="23"/>
      <c r="G24" s="24"/>
      <c r="I24" s="1"/>
      <c r="J24" s="26"/>
      <c r="K24" s="26"/>
      <c r="L24" s="26"/>
      <c r="N24" s="1"/>
    </row>
    <row r="25" spans="2:14" ht="12.75">
      <c r="B25" s="176"/>
      <c r="C25" s="178"/>
      <c r="E25" s="1" t="s">
        <v>17</v>
      </c>
      <c r="F25" s="1"/>
      <c r="G25" s="28"/>
      <c r="I25" s="1"/>
      <c r="N25" s="1"/>
    </row>
    <row r="26" spans="2:14" ht="12.75">
      <c r="B26" s="176"/>
      <c r="C26" s="178"/>
      <c r="D26" s="1" t="s">
        <v>19</v>
      </c>
      <c r="E26" s="1" t="s">
        <v>20</v>
      </c>
      <c r="F26" s="1"/>
      <c r="G26" s="28"/>
      <c r="N26" s="1"/>
    </row>
    <row r="27" spans="2:14" ht="12.75">
      <c r="B27" s="176"/>
      <c r="C27" s="178"/>
      <c r="D27" s="1" t="s">
        <v>21</v>
      </c>
      <c r="E27" s="1"/>
      <c r="F27" s="1"/>
      <c r="G27" s="28"/>
      <c r="N27" s="1"/>
    </row>
    <row r="28" spans="2:14" ht="12.75">
      <c r="B28" s="176"/>
      <c r="C28" s="178"/>
      <c r="D28" s="1" t="s">
        <v>22</v>
      </c>
      <c r="E28" s="1"/>
      <c r="F28" s="1"/>
      <c r="G28" s="28"/>
      <c r="N28" s="1"/>
    </row>
    <row r="29" spans="2:14" ht="12.75">
      <c r="B29" s="176"/>
      <c r="C29" s="178"/>
      <c r="D29" s="31" t="s">
        <v>23</v>
      </c>
      <c r="E29" s="31"/>
      <c r="F29" s="31"/>
      <c r="G29" s="32"/>
      <c r="N29" s="1"/>
    </row>
    <row r="30" spans="2:14" ht="12.75">
      <c r="B30" s="176">
        <v>68</v>
      </c>
      <c r="C30" s="178" t="s">
        <v>2</v>
      </c>
      <c r="D30" s="1" t="s">
        <v>24</v>
      </c>
      <c r="E30" s="1"/>
      <c r="F30" s="1"/>
      <c r="G30" s="28"/>
      <c r="N30" s="1"/>
    </row>
    <row r="31" spans="2:14" ht="12.75">
      <c r="B31" s="176"/>
      <c r="C31" s="178"/>
      <c r="D31" s="1" t="s">
        <v>19</v>
      </c>
      <c r="E31" s="1" t="s">
        <v>20</v>
      </c>
      <c r="F31" s="1"/>
      <c r="G31" s="28"/>
      <c r="N31" s="1"/>
    </row>
    <row r="32" spans="2:14" ht="12.75">
      <c r="B32" s="176"/>
      <c r="C32" s="178"/>
      <c r="D32" s="179" t="s">
        <v>25</v>
      </c>
      <c r="E32" s="180"/>
      <c r="F32" s="180"/>
      <c r="G32" s="181"/>
      <c r="N32" s="1"/>
    </row>
    <row r="33" spans="2:14" ht="12.75">
      <c r="B33" s="176"/>
      <c r="C33" s="178"/>
      <c r="D33" s="31"/>
      <c r="E33" s="31"/>
      <c r="F33" s="31"/>
      <c r="G33" s="32"/>
      <c r="N33" s="1"/>
    </row>
    <row r="34" spans="2:14" ht="12.75">
      <c r="B34" s="182" t="s">
        <v>3</v>
      </c>
      <c r="C34" s="183"/>
      <c r="D34" s="1" t="s">
        <v>26</v>
      </c>
      <c r="E34" s="1"/>
      <c r="F34" s="1"/>
      <c r="G34" s="28"/>
      <c r="N34" s="1"/>
    </row>
    <row r="35" spans="2:14" ht="12.75">
      <c r="B35" s="182"/>
      <c r="C35" s="183"/>
      <c r="D35" s="1" t="s">
        <v>27</v>
      </c>
      <c r="E35" s="1"/>
      <c r="F35" s="1"/>
      <c r="G35" s="28"/>
      <c r="N35" s="1"/>
    </row>
    <row r="36" spans="2:14" ht="13.5" thickBot="1">
      <c r="B36" s="184"/>
      <c r="C36" s="185"/>
      <c r="D36" s="34"/>
      <c r="E36" s="34"/>
      <c r="F36" s="34"/>
      <c r="G36" s="35"/>
      <c r="N36" s="1"/>
    </row>
    <row r="38" spans="2:3" ht="12.75">
      <c r="B38" s="25" t="s">
        <v>16</v>
      </c>
      <c r="C38" s="19" t="s">
        <v>347</v>
      </c>
    </row>
    <row r="39" spans="2:3" ht="12.75">
      <c r="B39" s="29" t="s">
        <v>18</v>
      </c>
      <c r="C39" s="26" t="s">
        <v>348</v>
      </c>
    </row>
  </sheetData>
  <mergeCells count="8">
    <mergeCell ref="B30:B33"/>
    <mergeCell ref="C30:C33"/>
    <mergeCell ref="D32:G32"/>
    <mergeCell ref="B34:C36"/>
    <mergeCell ref="B23:C23"/>
    <mergeCell ref="D23:G23"/>
    <mergeCell ref="B24:B29"/>
    <mergeCell ref="C24:C29"/>
  </mergeCells>
  <printOptions/>
  <pageMargins left="0.63" right="0.19" top="0.87" bottom="0.3" header="0.34" footer="0.21"/>
  <pageSetup fitToHeight="1" fitToWidth="1" horizontalDpi="600" verticalDpi="600" orientation="portrait" paperSize="9" scale="85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3">
      <selection activeCell="B27" sqref="B27:C27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25</v>
      </c>
      <c r="B3" s="3" t="s">
        <v>127</v>
      </c>
      <c r="C3" s="3">
        <f>'[1]F Comté'!J4</f>
        <v>7</v>
      </c>
      <c r="D3" s="3">
        <f>'[1]F Comté'!K4</f>
        <v>1</v>
      </c>
      <c r="E3" s="3">
        <f>'[1]F Comté'!J14</f>
        <v>7</v>
      </c>
      <c r="F3" s="7">
        <f>'[1]F Comté'!J26</f>
        <v>12</v>
      </c>
      <c r="G3" s="3">
        <f>'[1]F Comté'!J38</f>
        <v>19</v>
      </c>
    </row>
    <row r="4" spans="1:7" ht="12.75">
      <c r="A4" s="3">
        <v>39</v>
      </c>
      <c r="B4" s="3" t="s">
        <v>128</v>
      </c>
      <c r="C4" s="3">
        <f>'[1]F Comté'!J5</f>
        <v>4</v>
      </c>
      <c r="D4" s="3">
        <f>'[1]F Comté'!K5</f>
        <v>1</v>
      </c>
      <c r="E4" s="3">
        <f>'[1]F Comté'!J15</f>
        <v>4</v>
      </c>
      <c r="F4" s="7">
        <f>'[1]F Comté'!J27</f>
        <v>5</v>
      </c>
      <c r="G4" s="3">
        <f>'[1]F Comté'!J39</f>
        <v>9</v>
      </c>
    </row>
    <row r="5" spans="1:7" ht="12.75">
      <c r="A5" s="3">
        <v>70</v>
      </c>
      <c r="B5" s="3" t="s">
        <v>129</v>
      </c>
      <c r="C5" s="3">
        <f>'[1]F Comté'!J6</f>
        <v>3</v>
      </c>
      <c r="D5" s="3">
        <f>'[1]F Comté'!K6</f>
        <v>1</v>
      </c>
      <c r="E5" s="3">
        <f>'[1]F Comté'!J16</f>
        <v>3</v>
      </c>
      <c r="F5" s="7">
        <f>'[1]F Comté'!J28</f>
        <v>6</v>
      </c>
      <c r="G5" s="3">
        <f>'[1]F Comté'!J40</f>
        <v>9</v>
      </c>
    </row>
    <row r="6" spans="1:7" ht="12.75">
      <c r="A6" s="3">
        <v>90</v>
      </c>
      <c r="B6" s="3" t="s">
        <v>130</v>
      </c>
      <c r="C6" s="3">
        <f>'[1]F Comté'!J7</f>
        <v>1</v>
      </c>
      <c r="D6" s="3">
        <f>'[1]F Comté'!K7</f>
        <v>0</v>
      </c>
      <c r="E6" s="3">
        <f>'[1]F Comté'!J17</f>
        <v>2</v>
      </c>
      <c r="F6" s="7">
        <f>'[1]F Comté'!J29</f>
        <v>3</v>
      </c>
      <c r="G6" s="3">
        <f>'[1]F Comté'!J41</f>
        <v>5</v>
      </c>
    </row>
    <row r="7" spans="2:7" ht="12.75">
      <c r="B7" s="6" t="s">
        <v>4</v>
      </c>
      <c r="C7" s="3"/>
      <c r="D7" s="3"/>
      <c r="E7" s="3">
        <f>'[1]F Comté'!J18</f>
        <v>2</v>
      </c>
      <c r="F7" s="7">
        <f>'[1]F Comté'!J30</f>
        <v>0</v>
      </c>
      <c r="G7" s="3">
        <f>'[1]F Comté'!J42</f>
        <v>2</v>
      </c>
    </row>
    <row r="8" ht="13.5" thickBot="1"/>
    <row r="9" spans="2:10" ht="13.5" thickBot="1">
      <c r="B9" s="5" t="s">
        <v>3</v>
      </c>
      <c r="C9" s="115">
        <f>'[1]F Comté'!J9</f>
        <v>15</v>
      </c>
      <c r="D9" s="116">
        <f>'[1]F Comté'!K9</f>
        <v>3</v>
      </c>
      <c r="E9" s="117">
        <f>'[1]F Comté'!J19</f>
        <v>18</v>
      </c>
      <c r="F9" s="117">
        <f>'[1]F Comté'!J31</f>
        <v>26</v>
      </c>
      <c r="G9" s="118">
        <f>'[1]F Comté'!J43</f>
        <v>44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25</v>
      </c>
      <c r="B14" s="81" t="s">
        <v>127</v>
      </c>
      <c r="C14" s="113">
        <f>'[1]F Comté'!I50</f>
        <v>1919.142857142857</v>
      </c>
      <c r="D14" s="113">
        <f>'[1]F Comté'!J50</f>
        <v>707.0526315789474</v>
      </c>
      <c r="E14" s="114">
        <f>'[1]F Comté'!K50</f>
        <v>20995.571428571428</v>
      </c>
      <c r="F14" s="113">
        <f>'[1]F Comté'!L50</f>
        <v>7735.210526315789</v>
      </c>
    </row>
    <row r="15" spans="1:6" ht="12.75">
      <c r="A15" s="3">
        <v>39</v>
      </c>
      <c r="B15" s="81" t="s">
        <v>128</v>
      </c>
      <c r="C15" s="113">
        <f>'[1]F Comté'!I51</f>
        <v>1891.5</v>
      </c>
      <c r="D15" s="113">
        <f>'[1]F Comté'!J51</f>
        <v>840.6666666666666</v>
      </c>
      <c r="E15" s="114">
        <f>'[1]F Comté'!K51</f>
        <v>16834.25</v>
      </c>
      <c r="F15" s="113">
        <f>'[1]F Comté'!L51</f>
        <v>7481.888888888889</v>
      </c>
    </row>
    <row r="16" spans="1:6" ht="12.75">
      <c r="A16" s="3">
        <v>70</v>
      </c>
      <c r="B16" s="81" t="s">
        <v>129</v>
      </c>
      <c r="C16" s="113">
        <f>'[1]F Comté'!I52</f>
        <v>1918.3333333333333</v>
      </c>
      <c r="D16" s="113">
        <f>'[1]F Comté'!J52</f>
        <v>639.4444444444445</v>
      </c>
      <c r="E16" s="114">
        <f>'[1]F Comté'!K52</f>
        <v>18351.333333333332</v>
      </c>
      <c r="F16" s="113">
        <f>'[1]F Comté'!L52</f>
        <v>6117.111111111111</v>
      </c>
    </row>
    <row r="17" spans="1:6" ht="12.75">
      <c r="A17" s="3">
        <v>90</v>
      </c>
      <c r="B17" s="81" t="s">
        <v>130</v>
      </c>
      <c r="C17" s="113">
        <f>'[1]F Comté'!I53</f>
        <v>3216</v>
      </c>
      <c r="D17" s="113">
        <f>'[1]F Comté'!J53</f>
        <v>643.2</v>
      </c>
      <c r="E17" s="114">
        <f>'[1]F Comté'!K53</f>
        <v>37008</v>
      </c>
      <c r="F17" s="113">
        <f>'[1]F Comté'!L53</f>
        <v>7401.6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'[1]F Comté'!I55</f>
        <v>1998.0666666666666</v>
      </c>
      <c r="D19" s="17">
        <f>'[1]F Comté'!J55</f>
        <v>681.1590909090909</v>
      </c>
      <c r="E19" s="18">
        <f>'[1]F Comté'!K55</f>
        <v>20424.533333333333</v>
      </c>
      <c r="F19" s="18">
        <f>'[1]F Comté'!L55</f>
        <v>6962.909090909091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3.5" thickTop="1"/>
    <row r="26" ht="13.5" thickBot="1"/>
    <row r="27" spans="2:7" ht="13.5" thickBot="1">
      <c r="B27" s="172" t="s">
        <v>13</v>
      </c>
      <c r="C27" s="173"/>
      <c r="D27" s="174" t="s">
        <v>14</v>
      </c>
      <c r="E27" s="174"/>
      <c r="F27" s="174"/>
      <c r="G27" s="173"/>
    </row>
    <row r="28" spans="2:7" ht="12.75">
      <c r="B28" s="175">
        <v>25</v>
      </c>
      <c r="C28" s="177" t="s">
        <v>127</v>
      </c>
      <c r="D28" s="70" t="s">
        <v>40</v>
      </c>
      <c r="E28" s="70"/>
      <c r="F28" s="70"/>
      <c r="G28" s="71"/>
    </row>
    <row r="29" spans="2:7" ht="12.75">
      <c r="B29" s="176"/>
      <c r="C29" s="178"/>
      <c r="D29" s="19" t="s">
        <v>131</v>
      </c>
      <c r="E29" s="19"/>
      <c r="F29" s="19"/>
      <c r="G29" s="72"/>
    </row>
    <row r="30" spans="2:7" ht="12.75">
      <c r="B30" s="176"/>
      <c r="C30" s="178"/>
      <c r="D30" s="73"/>
      <c r="E30" s="73"/>
      <c r="F30" s="73"/>
      <c r="G30" s="74"/>
    </row>
    <row r="31" spans="2:7" ht="12.75">
      <c r="B31" s="176">
        <v>39</v>
      </c>
      <c r="C31" s="178" t="s">
        <v>128</v>
      </c>
      <c r="D31" s="75" t="s">
        <v>35</v>
      </c>
      <c r="E31" s="75"/>
      <c r="F31" s="75"/>
      <c r="G31" s="76"/>
    </row>
    <row r="32" spans="2:7" ht="12.75">
      <c r="B32" s="176"/>
      <c r="C32" s="178"/>
      <c r="D32" s="19" t="s">
        <v>131</v>
      </c>
      <c r="E32" s="19"/>
      <c r="F32" s="19"/>
      <c r="G32" s="72"/>
    </row>
    <row r="33" spans="2:7" ht="12.75">
      <c r="B33" s="176"/>
      <c r="C33" s="178"/>
      <c r="D33" s="73"/>
      <c r="E33" s="73"/>
      <c r="F33" s="73"/>
      <c r="G33" s="74"/>
    </row>
    <row r="34" spans="2:7" ht="12.75">
      <c r="B34" s="176">
        <v>70</v>
      </c>
      <c r="C34" s="178" t="s">
        <v>129</v>
      </c>
      <c r="D34" s="75" t="s">
        <v>59</v>
      </c>
      <c r="E34" s="75"/>
      <c r="F34" s="75"/>
      <c r="G34" s="76"/>
    </row>
    <row r="35" spans="2:7" ht="12.75">
      <c r="B35" s="176"/>
      <c r="C35" s="178"/>
      <c r="D35" s="19" t="s">
        <v>131</v>
      </c>
      <c r="E35" s="19"/>
      <c r="F35" s="19"/>
      <c r="G35" s="72"/>
    </row>
    <row r="36" spans="2:7" ht="12.75">
      <c r="B36" s="176"/>
      <c r="C36" s="178"/>
      <c r="D36" s="73"/>
      <c r="E36" s="73"/>
      <c r="F36" s="73"/>
      <c r="G36" s="74"/>
    </row>
    <row r="37" spans="2:7" ht="12.75">
      <c r="B37" s="176">
        <v>90</v>
      </c>
      <c r="C37" s="178" t="s">
        <v>130</v>
      </c>
      <c r="D37" s="75" t="s">
        <v>125</v>
      </c>
      <c r="E37" s="75"/>
      <c r="F37" s="75"/>
      <c r="G37" s="76"/>
    </row>
    <row r="38" spans="2:7" ht="12.75">
      <c r="B38" s="176"/>
      <c r="C38" s="178"/>
      <c r="D38" s="19"/>
      <c r="E38" s="19"/>
      <c r="F38" s="19"/>
      <c r="G38" s="72"/>
    </row>
    <row r="39" spans="2:7" ht="12.75">
      <c r="B39" s="176"/>
      <c r="C39" s="178"/>
      <c r="D39" s="73"/>
      <c r="E39" s="73"/>
      <c r="F39" s="73"/>
      <c r="G39" s="74"/>
    </row>
    <row r="40" spans="2:7" ht="12.75">
      <c r="B40" s="182" t="s">
        <v>3</v>
      </c>
      <c r="C40" s="183"/>
      <c r="D40" s="19" t="s">
        <v>132</v>
      </c>
      <c r="E40" s="19"/>
      <c r="F40" s="19"/>
      <c r="G40" s="72"/>
    </row>
    <row r="41" spans="2:7" ht="12.75">
      <c r="B41" s="182"/>
      <c r="C41" s="183"/>
      <c r="D41" s="19" t="s">
        <v>133</v>
      </c>
      <c r="E41" s="19"/>
      <c r="F41" s="19"/>
      <c r="G41" s="72"/>
    </row>
    <row r="42" spans="2:7" ht="13.5" thickBot="1">
      <c r="B42" s="184"/>
      <c r="C42" s="185"/>
      <c r="D42" s="77" t="s">
        <v>134</v>
      </c>
      <c r="E42" s="77"/>
      <c r="F42" s="77"/>
      <c r="G42" s="78"/>
    </row>
    <row r="44" spans="2:7" ht="12.75">
      <c r="B44" s="26" t="s">
        <v>16</v>
      </c>
      <c r="C44" s="26" t="s">
        <v>135</v>
      </c>
      <c r="E44" s="1"/>
      <c r="F44" s="1"/>
      <c r="G44" s="4"/>
    </row>
    <row r="45" spans="2:7" ht="12.75">
      <c r="B45" s="26" t="s">
        <v>18</v>
      </c>
      <c r="C45" s="26" t="s">
        <v>136</v>
      </c>
      <c r="E45" s="1"/>
      <c r="F45" s="1"/>
      <c r="G45" s="4"/>
    </row>
  </sheetData>
  <mergeCells count="11">
    <mergeCell ref="B37:B39"/>
    <mergeCell ref="C37:C39"/>
    <mergeCell ref="B40:C42"/>
    <mergeCell ref="B31:B33"/>
    <mergeCell ref="C31:C33"/>
    <mergeCell ref="B34:B36"/>
    <mergeCell ref="C34:C36"/>
    <mergeCell ref="D27:G27"/>
    <mergeCell ref="B28:B30"/>
    <mergeCell ref="C28:C30"/>
    <mergeCell ref="B27:C27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workbookViewId="0" topLeftCell="A1">
      <selection activeCell="B23" sqref="B23:C23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8.421875" style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27</v>
      </c>
      <c r="B3" s="3" t="s">
        <v>137</v>
      </c>
      <c r="C3" s="3">
        <f>'[1]H Normandie'!J4</f>
        <v>7</v>
      </c>
      <c r="D3" s="3">
        <f>'[1]H Normandie'!K4</f>
        <v>1</v>
      </c>
      <c r="E3" s="3">
        <f>'[1]H Normandie'!J12</f>
        <v>7</v>
      </c>
      <c r="F3" s="7">
        <f>'[1]H Normandie'!J22</f>
        <v>14</v>
      </c>
      <c r="G3" s="3">
        <f>'[1]H Normandie'!J32</f>
        <v>21</v>
      </c>
    </row>
    <row r="4" spans="1:7" ht="12.75">
      <c r="A4" s="3">
        <v>76</v>
      </c>
      <c r="B4" s="3" t="s">
        <v>138</v>
      </c>
      <c r="C4" s="3">
        <f>'[1]H Normandie'!J5</f>
        <v>16</v>
      </c>
      <c r="D4" s="3">
        <f>'[1]H Normandie'!K5</f>
        <v>1</v>
      </c>
      <c r="E4" s="3">
        <f>'[1]H Normandie'!J13</f>
        <v>18</v>
      </c>
      <c r="F4" s="7">
        <f>'[1]H Normandie'!J23</f>
        <v>31</v>
      </c>
      <c r="G4" s="3">
        <f>'[1]H Normandie'!J33</f>
        <v>49</v>
      </c>
    </row>
    <row r="5" spans="2:7" ht="12.75">
      <c r="B5" s="6" t="s">
        <v>4</v>
      </c>
      <c r="C5" s="3"/>
      <c r="D5" s="3"/>
      <c r="E5" s="3">
        <f>'[1]H Normandie'!J14</f>
        <v>0</v>
      </c>
      <c r="F5" s="7">
        <f>'[1]H Normandie'!J24</f>
        <v>0</v>
      </c>
      <c r="G5" s="3">
        <f>'[1]H Normandie'!J34</f>
        <v>0</v>
      </c>
    </row>
    <row r="6" ht="13.5" thickBot="1"/>
    <row r="7" spans="2:10" ht="13.5" thickBot="1">
      <c r="B7" s="5" t="s">
        <v>3</v>
      </c>
      <c r="C7" s="115">
        <f>'[1]H Normandie'!J7</f>
        <v>23</v>
      </c>
      <c r="D7" s="116">
        <f>'[1]H Normandie'!K7</f>
        <v>2</v>
      </c>
      <c r="E7" s="117">
        <f>'[1]H Normandie'!J15</f>
        <v>25</v>
      </c>
      <c r="F7" s="117">
        <f>'[1]H Normandie'!J25</f>
        <v>45</v>
      </c>
      <c r="G7" s="118">
        <f>'[1]H Normandie'!J35</f>
        <v>70</v>
      </c>
      <c r="J7" s="10"/>
    </row>
    <row r="8" ht="12.75">
      <c r="I8" s="9"/>
    </row>
    <row r="9" spans="2:9" ht="13.5" thickBot="1">
      <c r="B9" s="39"/>
      <c r="C9" s="39"/>
      <c r="D9" s="39"/>
      <c r="E9" s="40"/>
      <c r="F9" s="40"/>
      <c r="G9" s="39"/>
      <c r="I9" s="9"/>
    </row>
    <row r="10" ht="13.5" thickTop="1"/>
    <row r="11" spans="3:6" ht="12.75">
      <c r="C11" s="15" t="s">
        <v>9</v>
      </c>
      <c r="D11" s="15" t="s">
        <v>10</v>
      </c>
      <c r="E11" s="14" t="s">
        <v>11</v>
      </c>
      <c r="F11" s="15" t="s">
        <v>12</v>
      </c>
    </row>
    <row r="12" spans="1:6" ht="12.75">
      <c r="A12" s="3">
        <v>27</v>
      </c>
      <c r="B12" s="81" t="s">
        <v>137</v>
      </c>
      <c r="C12" s="113">
        <f>'[1]H Normandie'!I42</f>
        <v>1984</v>
      </c>
      <c r="D12" s="113">
        <f>'[1]H Normandie'!J42</f>
        <v>661.3333333333334</v>
      </c>
      <c r="E12" s="114">
        <f>'[1]H Normandie'!K42</f>
        <v>20153.85714285714</v>
      </c>
      <c r="F12" s="113">
        <f>'[1]H Normandie'!L42</f>
        <v>6717.952380952381</v>
      </c>
    </row>
    <row r="13" spans="1:6" ht="12.75">
      <c r="A13" s="3">
        <v>76</v>
      </c>
      <c r="B13" s="81" t="s">
        <v>138</v>
      </c>
      <c r="C13" s="113">
        <f>'[1]H Normandie'!I43</f>
        <v>1882.1875</v>
      </c>
      <c r="D13" s="113">
        <f>'[1]H Normandie'!J43</f>
        <v>614.5918367346939</v>
      </c>
      <c r="E13" s="114">
        <f>'[1]H Normandie'!K43</f>
        <v>22229.75</v>
      </c>
      <c r="F13" s="113">
        <f>'[1]H Normandie'!L43</f>
        <v>7258.693877551021</v>
      </c>
    </row>
    <row r="14" spans="3:6" ht="13.5" thickBot="1">
      <c r="C14" s="41"/>
      <c r="D14" s="41"/>
      <c r="E14" s="42"/>
      <c r="F14" s="41"/>
    </row>
    <row r="15" spans="2:6" ht="13.5" thickBot="1">
      <c r="B15" s="5" t="s">
        <v>3</v>
      </c>
      <c r="C15" s="16">
        <f>'[1]H Normandie'!I45</f>
        <v>1913.1739130434783</v>
      </c>
      <c r="D15" s="17">
        <f>'[1]H Normandie'!J45</f>
        <v>628.6142857142858</v>
      </c>
      <c r="E15" s="18">
        <f>'[1]H Normandie'!K45</f>
        <v>21597.956521739132</v>
      </c>
      <c r="F15" s="18">
        <f>'[1]H Normandie'!L45</f>
        <v>7096.471428571429</v>
      </c>
    </row>
    <row r="17" spans="2:5" ht="13.5">
      <c r="B17" s="36" t="s">
        <v>30</v>
      </c>
      <c r="D17" s="37" t="s">
        <v>28</v>
      </c>
      <c r="E17" s="1"/>
    </row>
    <row r="18" spans="2:5" ht="12.75">
      <c r="B18" s="26"/>
      <c r="D18" s="38" t="s">
        <v>29</v>
      </c>
      <c r="E18" s="1"/>
    </row>
    <row r="20" spans="2:7" ht="13.5" thickBot="1">
      <c r="B20" s="39"/>
      <c r="C20" s="39"/>
      <c r="D20" s="39"/>
      <c r="E20" s="40"/>
      <c r="F20" s="40"/>
      <c r="G20" s="39"/>
    </row>
    <row r="21" ht="13.5" thickTop="1"/>
    <row r="22" ht="13.5" thickBot="1"/>
    <row r="23" spans="2:7" ht="13.5" thickBot="1">
      <c r="B23" s="172" t="s">
        <v>13</v>
      </c>
      <c r="C23" s="173"/>
      <c r="D23" s="174" t="s">
        <v>14</v>
      </c>
      <c r="E23" s="174"/>
      <c r="F23" s="174"/>
      <c r="G23" s="173"/>
    </row>
    <row r="24" spans="2:7" ht="12.75">
      <c r="B24" s="175">
        <v>27</v>
      </c>
      <c r="C24" s="177" t="s">
        <v>137</v>
      </c>
      <c r="D24" s="23" t="s">
        <v>95</v>
      </c>
      <c r="E24" s="63"/>
      <c r="F24" s="63"/>
      <c r="G24" s="64"/>
    </row>
    <row r="25" spans="2:7" ht="12.75">
      <c r="B25" s="176"/>
      <c r="C25" s="178"/>
      <c r="D25" s="1" t="s">
        <v>139</v>
      </c>
      <c r="E25" s="52"/>
      <c r="F25" s="52"/>
      <c r="G25" s="53"/>
    </row>
    <row r="26" spans="2:7" ht="12.75">
      <c r="B26" s="176"/>
      <c r="C26" s="178"/>
      <c r="D26" s="31" t="s">
        <v>38</v>
      </c>
      <c r="E26" s="50"/>
      <c r="F26" s="50"/>
      <c r="G26" s="58"/>
    </row>
    <row r="27" spans="2:7" ht="12.75">
      <c r="B27" s="176">
        <v>76</v>
      </c>
      <c r="C27" s="178" t="s">
        <v>138</v>
      </c>
      <c r="D27" s="1" t="s">
        <v>140</v>
      </c>
      <c r="E27" s="52"/>
      <c r="F27" s="52"/>
      <c r="G27" s="53"/>
    </row>
    <row r="28" spans="2:7" ht="12.75">
      <c r="B28" s="176"/>
      <c r="C28" s="178"/>
      <c r="D28" s="1" t="s">
        <v>141</v>
      </c>
      <c r="E28" s="52"/>
      <c r="F28" s="52"/>
      <c r="G28" s="53"/>
    </row>
    <row r="29" spans="2:7" ht="12.75">
      <c r="B29" s="176"/>
      <c r="C29" s="178"/>
      <c r="D29" s="1" t="s">
        <v>38</v>
      </c>
      <c r="E29" s="52"/>
      <c r="F29" s="52"/>
      <c r="G29" s="53"/>
    </row>
    <row r="30" spans="2:7" ht="12.75">
      <c r="B30" s="176"/>
      <c r="C30" s="178"/>
      <c r="D30" s="26" t="s">
        <v>142</v>
      </c>
      <c r="E30" s="52"/>
      <c r="F30" s="52"/>
      <c r="G30" s="53"/>
    </row>
    <row r="31" spans="2:7" ht="12.75">
      <c r="B31" s="176"/>
      <c r="C31" s="178"/>
      <c r="D31" s="50"/>
      <c r="E31" s="50"/>
      <c r="F31" s="50"/>
      <c r="G31" s="58"/>
    </row>
    <row r="32" spans="2:7" ht="12.75">
      <c r="B32" s="182" t="s">
        <v>3</v>
      </c>
      <c r="C32" s="183"/>
      <c r="D32" s="1" t="s">
        <v>143</v>
      </c>
      <c r="E32" s="52"/>
      <c r="F32" s="52"/>
      <c r="G32" s="53"/>
    </row>
    <row r="33" spans="2:7" ht="12.75">
      <c r="B33" s="182"/>
      <c r="C33" s="183"/>
      <c r="D33" s="1" t="s">
        <v>99</v>
      </c>
      <c r="E33" s="52"/>
      <c r="F33" s="52"/>
      <c r="G33" s="53"/>
    </row>
    <row r="34" spans="2:7" ht="13.5" thickBot="1">
      <c r="B34" s="184"/>
      <c r="C34" s="185"/>
      <c r="D34" s="34" t="s">
        <v>100</v>
      </c>
      <c r="E34" s="79"/>
      <c r="F34" s="79"/>
      <c r="G34" s="80"/>
    </row>
    <row r="36" spans="2:8" ht="12.75">
      <c r="B36" s="26" t="s">
        <v>16</v>
      </c>
      <c r="C36" s="26" t="s">
        <v>144</v>
      </c>
      <c r="D36" s="26"/>
      <c r="E36" s="26"/>
      <c r="F36" s="26"/>
      <c r="G36" s="26"/>
      <c r="H36" s="26"/>
    </row>
    <row r="37" spans="2:8" ht="12.75">
      <c r="B37" s="26" t="s">
        <v>18</v>
      </c>
      <c r="C37" s="26" t="s">
        <v>145</v>
      </c>
      <c r="D37" s="26"/>
      <c r="E37" s="26"/>
      <c r="F37" s="26"/>
      <c r="G37" s="26"/>
      <c r="H37" s="26"/>
    </row>
    <row r="38" spans="2:8" ht="12.75">
      <c r="B38" s="26" t="s">
        <v>84</v>
      </c>
      <c r="C38" s="26" t="s">
        <v>146</v>
      </c>
      <c r="D38" s="26"/>
      <c r="E38" s="26"/>
      <c r="F38" s="26"/>
      <c r="G38" s="26"/>
      <c r="H38" s="26"/>
    </row>
    <row r="39" spans="3:6" ht="12.75">
      <c r="C39" s="4" t="s">
        <v>147</v>
      </c>
      <c r="D39" s="4"/>
      <c r="E39" s="1"/>
      <c r="F39" s="1"/>
    </row>
  </sheetData>
  <mergeCells count="7">
    <mergeCell ref="B32:C34"/>
    <mergeCell ref="B23:C23"/>
    <mergeCell ref="D23:G23"/>
    <mergeCell ref="B24:B26"/>
    <mergeCell ref="C24:C26"/>
    <mergeCell ref="B27:B31"/>
    <mergeCell ref="C27:C31"/>
  </mergeCells>
  <printOptions/>
  <pageMargins left="0.63" right="0.19" top="0.87" bottom="0.3" header="0.34" footer="0.21"/>
  <pageSetup fitToHeight="1" fitToWidth="1" horizontalDpi="600" verticalDpi="600" orientation="portrait" paperSize="9" scale="90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workbookViewId="0" topLeftCell="A25">
      <selection activeCell="B35" sqref="B35:C35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75</v>
      </c>
      <c r="B3" s="81" t="s">
        <v>148</v>
      </c>
      <c r="C3" s="3">
        <f>'[1]Ile de france'!J4</f>
        <v>45</v>
      </c>
      <c r="D3" s="3">
        <f>'[1]Ile de france'!K4</f>
        <v>0</v>
      </c>
      <c r="E3" s="3">
        <f>'[1]Ile de france'!J18</f>
        <v>47</v>
      </c>
      <c r="F3" s="7">
        <f>'[1]Ile de france'!J34</f>
        <v>108</v>
      </c>
      <c r="G3" s="3">
        <f>'[1]Ile de france'!J50</f>
        <v>155</v>
      </c>
    </row>
    <row r="4" spans="1:7" ht="12.75">
      <c r="A4" s="3">
        <v>77</v>
      </c>
      <c r="B4" s="81" t="s">
        <v>149</v>
      </c>
      <c r="C4" s="3">
        <f>'[1]Ile de france'!J5</f>
        <v>13</v>
      </c>
      <c r="D4" s="3">
        <f>'[1]Ile de france'!K5</f>
        <v>1</v>
      </c>
      <c r="E4" s="3">
        <f>'[1]Ile de france'!J19</f>
        <v>14</v>
      </c>
      <c r="F4" s="7">
        <f>'[1]Ile de france'!J35</f>
        <v>29</v>
      </c>
      <c r="G4" s="3">
        <f>'[1]Ile de france'!J51</f>
        <v>43</v>
      </c>
    </row>
    <row r="5" spans="1:7" ht="12.75">
      <c r="A5" s="3">
        <v>78</v>
      </c>
      <c r="B5" s="81" t="s">
        <v>150</v>
      </c>
      <c r="C5" s="3">
        <f>'[1]Ile de france'!J6</f>
        <v>15</v>
      </c>
      <c r="D5" s="3">
        <f>'[1]Ile de france'!K6</f>
        <v>1</v>
      </c>
      <c r="E5" s="3">
        <f>'[1]Ile de france'!J20</f>
        <v>17</v>
      </c>
      <c r="F5" s="7">
        <f>'[1]Ile de france'!J36</f>
        <v>29</v>
      </c>
      <c r="G5" s="3">
        <f>'[1]Ile de france'!J52</f>
        <v>46</v>
      </c>
    </row>
    <row r="6" spans="1:7" ht="12.75">
      <c r="A6" s="3">
        <v>91</v>
      </c>
      <c r="B6" s="81" t="s">
        <v>151</v>
      </c>
      <c r="C6" s="3">
        <f>'[1]Ile de france'!J7</f>
        <v>14</v>
      </c>
      <c r="D6" s="3">
        <f>'[1]Ile de france'!K7</f>
        <v>1</v>
      </c>
      <c r="E6" s="3">
        <f>'[1]Ile de france'!J21</f>
        <v>15</v>
      </c>
      <c r="F6" s="7">
        <f>'[1]Ile de france'!J37</f>
        <v>24</v>
      </c>
      <c r="G6" s="3">
        <f>'[1]Ile de france'!J53</f>
        <v>39</v>
      </c>
    </row>
    <row r="7" spans="1:7" ht="12.75">
      <c r="A7" s="3">
        <v>92</v>
      </c>
      <c r="B7" s="81" t="s">
        <v>152</v>
      </c>
      <c r="C7" s="3">
        <f>'[1]Ile de france'!J8</f>
        <v>30</v>
      </c>
      <c r="D7" s="3">
        <f>'[1]Ile de france'!K8</f>
        <v>0</v>
      </c>
      <c r="E7" s="3">
        <f>'[1]Ile de france'!J22</f>
        <v>32</v>
      </c>
      <c r="F7" s="7">
        <f>'[1]Ile de france'!J38</f>
        <v>50</v>
      </c>
      <c r="G7" s="3">
        <f>'[1]Ile de france'!J54</f>
        <v>82</v>
      </c>
    </row>
    <row r="8" spans="1:7" ht="12.75">
      <c r="A8" s="3">
        <v>93</v>
      </c>
      <c r="B8" s="81" t="s">
        <v>153</v>
      </c>
      <c r="C8" s="3">
        <f>'[1]Ile de france'!J9</f>
        <v>18</v>
      </c>
      <c r="D8" s="3">
        <f>'[1]Ile de france'!K9</f>
        <v>0</v>
      </c>
      <c r="E8" s="3">
        <f>'[1]Ile de france'!J23</f>
        <v>19</v>
      </c>
      <c r="F8" s="7">
        <f>'[1]Ile de france'!J39</f>
        <v>36</v>
      </c>
      <c r="G8" s="3">
        <f>'[1]Ile de france'!J55</f>
        <v>55</v>
      </c>
    </row>
    <row r="9" spans="1:7" ht="12.75">
      <c r="A9" s="82">
        <v>94</v>
      </c>
      <c r="B9" s="83" t="s">
        <v>154</v>
      </c>
      <c r="C9" s="3">
        <f>'[1]Ile de france'!J10</f>
        <v>15</v>
      </c>
      <c r="D9" s="3">
        <f>'[1]Ile de france'!K10</f>
        <v>1</v>
      </c>
      <c r="E9" s="3">
        <f>'[1]Ile de france'!J24</f>
        <v>16</v>
      </c>
      <c r="F9" s="7">
        <f>'[1]Ile de france'!J40</f>
        <v>31</v>
      </c>
      <c r="G9" s="3">
        <f>'[1]Ile de france'!J56</f>
        <v>47</v>
      </c>
    </row>
    <row r="10" spans="1:7" ht="12.75">
      <c r="A10" s="3">
        <v>95</v>
      </c>
      <c r="B10" s="81" t="s">
        <v>155</v>
      </c>
      <c r="C10" s="3">
        <f>'[1]Ile de france'!J11</f>
        <v>11</v>
      </c>
      <c r="D10" s="3">
        <f>'[1]Ile de france'!K11</f>
        <v>0</v>
      </c>
      <c r="E10" s="3">
        <f>'[1]Ile de france'!J25</f>
        <v>12</v>
      </c>
      <c r="F10" s="7">
        <f>'[1]Ile de france'!J41</f>
        <v>21</v>
      </c>
      <c r="G10" s="3">
        <f>'[1]Ile de france'!J57</f>
        <v>33</v>
      </c>
    </row>
    <row r="11" spans="2:7" ht="12.75">
      <c r="B11" s="6" t="s">
        <v>4</v>
      </c>
      <c r="C11" s="3">
        <f>'[1]Ile de france'!J12</f>
        <v>0</v>
      </c>
      <c r="D11" s="3">
        <f>'[1]Ile de france'!K12</f>
        <v>0</v>
      </c>
      <c r="E11" s="3">
        <f>'[1]Ile de france'!J26</f>
        <v>0</v>
      </c>
      <c r="F11" s="7">
        <f>'[1]Ile de france'!J42</f>
        <v>0</v>
      </c>
      <c r="G11" s="3">
        <f>'[1]Ile de france'!J58</f>
        <v>0</v>
      </c>
    </row>
    <row r="12" ht="13.5" thickBot="1"/>
    <row r="13" spans="2:10" ht="13.5" thickBot="1">
      <c r="B13" s="5" t="s">
        <v>3</v>
      </c>
      <c r="C13" s="115">
        <f>'[1]Ile de france'!J13</f>
        <v>161</v>
      </c>
      <c r="D13" s="116">
        <f>'[1]Ile de france'!K13</f>
        <v>4</v>
      </c>
      <c r="E13" s="117">
        <f>'[1]Ile de france'!J27</f>
        <v>172</v>
      </c>
      <c r="F13" s="117">
        <f>'[1]Ile de france'!J43</f>
        <v>328</v>
      </c>
      <c r="G13" s="118">
        <f>'[1]Ile de france'!J59</f>
        <v>500</v>
      </c>
      <c r="J13" s="10"/>
    </row>
    <row r="14" ht="12.75">
      <c r="I14" s="9"/>
    </row>
    <row r="15" spans="2:9" ht="13.5" thickBot="1">
      <c r="B15" s="39"/>
      <c r="C15" s="39"/>
      <c r="D15" s="39"/>
      <c r="E15" s="40"/>
      <c r="F15" s="40"/>
      <c r="G15" s="39"/>
      <c r="I15" s="9"/>
    </row>
    <row r="16" ht="13.5" thickTop="1"/>
    <row r="17" spans="3:6" ht="12.75">
      <c r="C17" s="15" t="s">
        <v>9</v>
      </c>
      <c r="D17" s="15" t="s">
        <v>10</v>
      </c>
      <c r="E17" s="14" t="s">
        <v>11</v>
      </c>
      <c r="F17" s="15" t="s">
        <v>12</v>
      </c>
    </row>
    <row r="18" spans="1:6" ht="12.75">
      <c r="A18" s="3">
        <v>75</v>
      </c>
      <c r="B18" s="81" t="s">
        <v>148</v>
      </c>
      <c r="C18" s="113">
        <f>'[1]Ile de france'!I66</f>
        <v>3085.6444444444446</v>
      </c>
      <c r="D18" s="113">
        <f>'[1]Ile de france'!J66</f>
        <v>895.8322580645162</v>
      </c>
      <c r="E18" s="114">
        <f>'[1]Ile de france'!K66</f>
        <v>28172.51111111111</v>
      </c>
      <c r="F18" s="113">
        <f>'[1]Ile de france'!L66</f>
        <v>8179.116129032258</v>
      </c>
    </row>
    <row r="19" spans="1:6" ht="12.75">
      <c r="A19" s="3">
        <v>77</v>
      </c>
      <c r="B19" s="81" t="s">
        <v>149</v>
      </c>
      <c r="C19" s="113">
        <f>'[1]Ile de france'!I67</f>
        <v>2195.6923076923076</v>
      </c>
      <c r="D19" s="113">
        <f>'[1]Ile de france'!J67</f>
        <v>663.8139534883721</v>
      </c>
      <c r="E19" s="114">
        <f>'[1]Ile de france'!K67</f>
        <v>25344.46153846154</v>
      </c>
      <c r="F19" s="113">
        <f>'[1]Ile de france'!L67</f>
        <v>7662.279069767442</v>
      </c>
    </row>
    <row r="20" spans="1:6" ht="12.75">
      <c r="A20" s="3">
        <v>78</v>
      </c>
      <c r="B20" s="81" t="s">
        <v>150</v>
      </c>
      <c r="C20" s="113">
        <f>'[1]Ile de france'!I68</f>
        <v>2043.3333333333333</v>
      </c>
      <c r="D20" s="113">
        <f>'[1]Ile de france'!J68</f>
        <v>666.304347826087</v>
      </c>
      <c r="E20" s="114">
        <f>'[1]Ile de france'!K68</f>
        <v>26967.933333333334</v>
      </c>
      <c r="F20" s="113">
        <f>'[1]Ile de france'!L68</f>
        <v>8793.891304347826</v>
      </c>
    </row>
    <row r="21" spans="1:6" ht="12.75">
      <c r="A21" s="3">
        <v>91</v>
      </c>
      <c r="B21" s="81" t="s">
        <v>151</v>
      </c>
      <c r="C21" s="113">
        <f>'[1]Ile de france'!I69</f>
        <v>1748.642857142857</v>
      </c>
      <c r="D21" s="113">
        <f>'[1]Ile de france'!J69</f>
        <v>627.7179487179487</v>
      </c>
      <c r="E21" s="114">
        <f>'[1]Ile de france'!K69</f>
        <v>22884.14285714286</v>
      </c>
      <c r="F21" s="113">
        <f>'[1]Ile de france'!L69</f>
        <v>8214.820512820514</v>
      </c>
    </row>
    <row r="22" spans="1:6" ht="12.75">
      <c r="A22" s="3">
        <v>92</v>
      </c>
      <c r="B22" s="81" t="s">
        <v>152</v>
      </c>
      <c r="C22" s="113">
        <f>'[1]Ile de france'!I70</f>
        <v>1448.7666666666667</v>
      </c>
      <c r="D22" s="113">
        <f>'[1]Ile de france'!J70</f>
        <v>530.0365853658536</v>
      </c>
      <c r="E22" s="114">
        <f>'[1]Ile de france'!K70</f>
        <v>27564.3</v>
      </c>
      <c r="F22" s="113">
        <f>'[1]Ile de france'!L70</f>
        <v>10084.5</v>
      </c>
    </row>
    <row r="23" spans="1:6" ht="12.75">
      <c r="A23" s="3">
        <v>93</v>
      </c>
      <c r="B23" s="81" t="s">
        <v>153</v>
      </c>
      <c r="C23" s="113">
        <f>'[1]Ile de france'!I71</f>
        <v>1797.5</v>
      </c>
      <c r="D23" s="113">
        <f>'[1]Ile de france'!J71</f>
        <v>588.2727272727273</v>
      </c>
      <c r="E23" s="114">
        <f>'[1]Ile de france'!K71</f>
        <v>21720.333333333332</v>
      </c>
      <c r="F23" s="113">
        <f>'[1]Ile de france'!L71</f>
        <v>7108.472727272727</v>
      </c>
    </row>
    <row r="24" spans="1:6" ht="12.75">
      <c r="A24" s="82">
        <v>94</v>
      </c>
      <c r="B24" s="83" t="s">
        <v>154</v>
      </c>
      <c r="C24" s="113">
        <f>'[1]Ile de france'!I72</f>
        <v>2024.5333333333333</v>
      </c>
      <c r="D24" s="113">
        <f>'[1]Ile de france'!J72</f>
        <v>646.1276595744681</v>
      </c>
      <c r="E24" s="114">
        <f>'[1]Ile de france'!K72</f>
        <v>23560.133333333335</v>
      </c>
      <c r="F24" s="113">
        <f>'[1]Ile de france'!L72</f>
        <v>7519.191489361702</v>
      </c>
    </row>
    <row r="25" spans="1:6" ht="12.75">
      <c r="A25" s="3">
        <v>95</v>
      </c>
      <c r="B25" s="81" t="s">
        <v>155</v>
      </c>
      <c r="C25" s="113">
        <f>'[1]Ile de france'!I73</f>
        <v>2081.909090909091</v>
      </c>
      <c r="D25" s="113">
        <f>'[1]Ile de france'!J73</f>
        <v>693.969696969697</v>
      </c>
      <c r="E25" s="114">
        <f>'[1]Ile de france'!K73</f>
        <v>27218.18181818182</v>
      </c>
      <c r="F25" s="113">
        <f>'[1]Ile de france'!L73</f>
        <v>9072.727272727272</v>
      </c>
    </row>
    <row r="26" spans="3:6" ht="13.5" thickBot="1">
      <c r="C26" s="41"/>
      <c r="D26" s="41"/>
      <c r="E26" s="42"/>
      <c r="F26" s="41"/>
    </row>
    <row r="27" spans="2:6" ht="13.5" thickBot="1">
      <c r="B27" s="5" t="s">
        <v>3</v>
      </c>
      <c r="C27" s="16">
        <f>'[1]Ile de france'!I75</f>
        <v>2183.950310559006</v>
      </c>
      <c r="D27" s="17">
        <f>'[1]Ile de france'!J75</f>
        <v>703.232</v>
      </c>
      <c r="E27" s="18">
        <f>'[1]Ile de france'!K75</f>
        <v>26042.45341614907</v>
      </c>
      <c r="F27" s="18">
        <f>'[1]Ile de france'!L75</f>
        <v>8385.67</v>
      </c>
    </row>
    <row r="29" spans="2:5" ht="13.5">
      <c r="B29" s="36" t="s">
        <v>30</v>
      </c>
      <c r="D29" s="37" t="s">
        <v>28</v>
      </c>
      <c r="E29" s="1"/>
    </row>
    <row r="30" spans="2:5" ht="12.75">
      <c r="B30" s="26"/>
      <c r="D30" s="38" t="s">
        <v>29</v>
      </c>
      <c r="E30" s="1"/>
    </row>
    <row r="32" spans="2:7" ht="13.5" thickBot="1">
      <c r="B32" s="39"/>
      <c r="C32" s="39"/>
      <c r="D32" s="39"/>
      <c r="E32" s="40"/>
      <c r="F32" s="40"/>
      <c r="G32" s="39"/>
    </row>
    <row r="33" ht="13.5" thickTop="1"/>
    <row r="34" ht="13.5" thickBot="1"/>
    <row r="35" spans="2:9" ht="13.5" thickBot="1">
      <c r="B35" s="172" t="s">
        <v>13</v>
      </c>
      <c r="C35" s="173"/>
      <c r="D35" s="187" t="s">
        <v>14</v>
      </c>
      <c r="E35" s="187"/>
      <c r="F35" s="187"/>
      <c r="G35" s="188"/>
      <c r="H35" s="69"/>
      <c r="I35" s="69"/>
    </row>
    <row r="36" spans="2:9" ht="12.75">
      <c r="B36" s="175">
        <v>75</v>
      </c>
      <c r="C36" s="177" t="s">
        <v>148</v>
      </c>
      <c r="D36" s="1" t="s">
        <v>156</v>
      </c>
      <c r="E36" s="1"/>
      <c r="F36" s="1"/>
      <c r="G36" s="28"/>
      <c r="H36" s="1"/>
      <c r="I36" s="1"/>
    </row>
    <row r="37" spans="2:9" ht="12.75">
      <c r="B37" s="176"/>
      <c r="C37" s="178"/>
      <c r="D37" s="1" t="s">
        <v>157</v>
      </c>
      <c r="E37" s="1"/>
      <c r="F37" s="1"/>
      <c r="G37" s="28"/>
      <c r="H37" s="1"/>
      <c r="I37" s="1"/>
    </row>
    <row r="38" spans="2:9" ht="12.75">
      <c r="B38" s="176"/>
      <c r="C38" s="178"/>
      <c r="D38" s="31" t="s">
        <v>158</v>
      </c>
      <c r="E38" s="31"/>
      <c r="F38" s="31"/>
      <c r="G38" s="32"/>
      <c r="H38" s="1"/>
      <c r="I38" s="1"/>
    </row>
    <row r="39" spans="2:9" ht="12.75">
      <c r="B39" s="44">
        <v>77</v>
      </c>
      <c r="C39" s="45" t="s">
        <v>149</v>
      </c>
      <c r="D39" s="84" t="s">
        <v>159</v>
      </c>
      <c r="E39" s="84"/>
      <c r="F39" s="84"/>
      <c r="G39" s="86"/>
      <c r="H39" s="1"/>
      <c r="I39" s="1"/>
    </row>
    <row r="40" spans="2:9" ht="12.75">
      <c r="B40" s="44">
        <v>78</v>
      </c>
      <c r="C40" s="45" t="s">
        <v>150</v>
      </c>
      <c r="D40" s="84" t="s">
        <v>159</v>
      </c>
      <c r="E40" s="84"/>
      <c r="F40" s="84"/>
      <c r="G40" s="86"/>
      <c r="H40" s="1"/>
      <c r="I40" s="1"/>
    </row>
    <row r="41" spans="2:9" ht="12.75">
      <c r="B41" s="44">
        <v>91</v>
      </c>
      <c r="C41" s="45" t="s">
        <v>151</v>
      </c>
      <c r="D41" s="84" t="s">
        <v>159</v>
      </c>
      <c r="E41" s="84"/>
      <c r="F41" s="84"/>
      <c r="G41" s="86"/>
      <c r="H41" s="1"/>
      <c r="I41" s="1"/>
    </row>
    <row r="42" spans="2:9" ht="12.75">
      <c r="B42" s="176">
        <v>92</v>
      </c>
      <c r="C42" s="178" t="s">
        <v>152</v>
      </c>
      <c r="D42" s="1" t="s">
        <v>160</v>
      </c>
      <c r="E42" s="1"/>
      <c r="F42" s="1"/>
      <c r="G42" s="28"/>
      <c r="H42" s="1"/>
      <c r="I42" s="1"/>
    </row>
    <row r="43" spans="2:9" ht="12.75">
      <c r="B43" s="176"/>
      <c r="C43" s="178"/>
      <c r="D43" s="31" t="s">
        <v>161</v>
      </c>
      <c r="E43" s="31"/>
      <c r="F43" s="31"/>
      <c r="G43" s="32"/>
      <c r="H43" s="1"/>
      <c r="I43" s="1"/>
    </row>
    <row r="44" spans="2:9" ht="12.75">
      <c r="B44" s="176">
        <v>93</v>
      </c>
      <c r="C44" s="178" t="s">
        <v>153</v>
      </c>
      <c r="D44" s="1" t="s">
        <v>162</v>
      </c>
      <c r="E44" s="1"/>
      <c r="F44" s="1"/>
      <c r="G44" s="28"/>
      <c r="H44" s="1"/>
      <c r="I44" s="1"/>
    </row>
    <row r="45" spans="2:9" ht="12.75">
      <c r="B45" s="176"/>
      <c r="C45" s="178"/>
      <c r="D45" s="1" t="s">
        <v>163</v>
      </c>
      <c r="E45" s="1"/>
      <c r="F45" s="1"/>
      <c r="G45" s="28"/>
      <c r="H45" s="1"/>
      <c r="I45" s="1"/>
    </row>
    <row r="46" spans="2:9" ht="12.75">
      <c r="B46" s="176"/>
      <c r="C46" s="178"/>
      <c r="D46" s="31"/>
      <c r="E46" s="31" t="s">
        <v>164</v>
      </c>
      <c r="F46" s="31"/>
      <c r="G46" s="32"/>
      <c r="H46" s="1"/>
      <c r="I46" s="1"/>
    </row>
    <row r="47" spans="2:9" ht="12.75">
      <c r="B47" s="176">
        <v>94</v>
      </c>
      <c r="C47" s="178" t="s">
        <v>154</v>
      </c>
      <c r="D47" s="1" t="s">
        <v>165</v>
      </c>
      <c r="E47" s="1"/>
      <c r="F47" s="1"/>
      <c r="G47" s="28"/>
      <c r="H47" s="1"/>
      <c r="I47" s="1"/>
    </row>
    <row r="48" spans="2:9" ht="12.75">
      <c r="B48" s="176"/>
      <c r="C48" s="178"/>
      <c r="D48" s="1" t="s">
        <v>166</v>
      </c>
      <c r="E48" s="1"/>
      <c r="F48" s="1"/>
      <c r="G48" s="28"/>
      <c r="H48" s="85"/>
      <c r="I48" s="1"/>
    </row>
    <row r="49" spans="2:9" ht="12.75">
      <c r="B49" s="176"/>
      <c r="C49" s="178"/>
      <c r="D49" s="31" t="s">
        <v>167</v>
      </c>
      <c r="E49" s="31"/>
      <c r="F49" s="31"/>
      <c r="G49" s="32"/>
      <c r="H49" s="56"/>
      <c r="I49" s="1"/>
    </row>
    <row r="50" spans="2:9" ht="12.75">
      <c r="B50" s="44">
        <v>95</v>
      </c>
      <c r="C50" s="45" t="s">
        <v>155</v>
      </c>
      <c r="D50" s="84"/>
      <c r="E50" s="84"/>
      <c r="F50" s="84"/>
      <c r="G50" s="86"/>
      <c r="H50" s="1"/>
      <c r="I50" s="1"/>
    </row>
    <row r="51" spans="2:9" ht="12.75">
      <c r="B51" s="189" t="s">
        <v>3</v>
      </c>
      <c r="C51" s="190"/>
      <c r="D51" s="1" t="s">
        <v>168</v>
      </c>
      <c r="E51" s="1"/>
      <c r="F51" s="1"/>
      <c r="G51" s="28"/>
      <c r="H51" s="1"/>
      <c r="I51" s="1"/>
    </row>
    <row r="52" spans="2:9" ht="12.75">
      <c r="B52" s="182"/>
      <c r="C52" s="183"/>
      <c r="D52" s="1" t="s">
        <v>169</v>
      </c>
      <c r="E52" s="1"/>
      <c r="F52" s="1"/>
      <c r="G52" s="28"/>
      <c r="H52" s="1"/>
      <c r="I52" s="1"/>
    </row>
    <row r="53" spans="2:9" ht="12.75">
      <c r="B53" s="182"/>
      <c r="C53" s="183"/>
      <c r="D53" s="1" t="s">
        <v>99</v>
      </c>
      <c r="E53" s="1"/>
      <c r="F53" s="1"/>
      <c r="G53" s="28"/>
      <c r="H53" s="1"/>
      <c r="I53" s="1"/>
    </row>
    <row r="54" spans="2:9" ht="12.75">
      <c r="B54" s="182"/>
      <c r="C54" s="183"/>
      <c r="D54" s="1" t="s">
        <v>100</v>
      </c>
      <c r="E54" s="1"/>
      <c r="F54" s="1"/>
      <c r="G54" s="28"/>
      <c r="H54" s="1"/>
      <c r="I54" s="1"/>
    </row>
    <row r="55" spans="2:9" ht="13.5" thickBot="1">
      <c r="B55" s="184"/>
      <c r="C55" s="185"/>
      <c r="D55" s="34" t="s">
        <v>170</v>
      </c>
      <c r="E55" s="34"/>
      <c r="F55" s="34"/>
      <c r="G55" s="35"/>
      <c r="H55" s="1"/>
      <c r="I55" s="1"/>
    </row>
    <row r="57" spans="2:3" ht="12.75">
      <c r="B57" s="26" t="s">
        <v>16</v>
      </c>
      <c r="C57" s="1" t="s">
        <v>356</v>
      </c>
    </row>
    <row r="58" ht="12.75">
      <c r="B58" s="26" t="s">
        <v>18</v>
      </c>
    </row>
    <row r="59" ht="12.75">
      <c r="B59" s="1" t="s">
        <v>84</v>
      </c>
    </row>
  </sheetData>
  <mergeCells count="11">
    <mergeCell ref="B35:C35"/>
    <mergeCell ref="D35:G35"/>
    <mergeCell ref="B36:B38"/>
    <mergeCell ref="C36:C38"/>
    <mergeCell ref="B47:B49"/>
    <mergeCell ref="C47:C49"/>
    <mergeCell ref="B51:C55"/>
    <mergeCell ref="B42:B43"/>
    <mergeCell ref="C42:C43"/>
    <mergeCell ref="B44:B46"/>
    <mergeCell ref="C44:C46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workbookViewId="0" topLeftCell="A25">
      <selection activeCell="B29" sqref="B29:C29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11</v>
      </c>
      <c r="B3" s="3" t="s">
        <v>171</v>
      </c>
      <c r="C3" s="3">
        <f>'[1]L Roussillon'!J4</f>
        <v>3</v>
      </c>
      <c r="D3" s="3">
        <f>'[1]L Roussillon'!K4</f>
        <v>1</v>
      </c>
      <c r="E3" s="3">
        <f>'[1]L Roussillon'!J15</f>
        <v>4</v>
      </c>
      <c r="F3" s="7">
        <f>'[1]L Roussillon'!J28</f>
        <v>8</v>
      </c>
      <c r="G3" s="3">
        <f>'[1]L Roussillon'!J41</f>
        <v>12</v>
      </c>
    </row>
    <row r="4" spans="1:7" ht="12.75">
      <c r="A4" s="3">
        <v>30</v>
      </c>
      <c r="B4" s="3" t="s">
        <v>172</v>
      </c>
      <c r="C4" s="3">
        <f>'[1]L Roussillon'!J5</f>
        <v>6</v>
      </c>
      <c r="D4" s="3">
        <f>'[1]L Roussillon'!K5</f>
        <v>1</v>
      </c>
      <c r="E4" s="3">
        <f>'[1]L Roussillon'!J16</f>
        <v>9</v>
      </c>
      <c r="F4" s="7">
        <f>'[1]L Roussillon'!J29</f>
        <v>12</v>
      </c>
      <c r="G4" s="3">
        <f>'[1]L Roussillon'!J42</f>
        <v>21</v>
      </c>
    </row>
    <row r="5" spans="1:7" ht="12.75">
      <c r="A5" s="3">
        <v>34</v>
      </c>
      <c r="B5" s="3" t="s">
        <v>173</v>
      </c>
      <c r="C5" s="3">
        <f>'[1]L Roussillon'!J6</f>
        <v>10</v>
      </c>
      <c r="D5" s="3">
        <f>'[1]L Roussillon'!K6</f>
        <v>1</v>
      </c>
      <c r="E5" s="3">
        <f>'[1]L Roussillon'!J17</f>
        <v>11</v>
      </c>
      <c r="F5" s="7">
        <f>'[1]L Roussillon'!J30</f>
        <v>20</v>
      </c>
      <c r="G5" s="3">
        <f>'[1]L Roussillon'!J43</f>
        <v>31</v>
      </c>
    </row>
    <row r="6" spans="1:7" ht="12.75">
      <c r="A6" s="3">
        <v>48</v>
      </c>
      <c r="B6" s="3" t="s">
        <v>174</v>
      </c>
      <c r="C6" s="3">
        <f>'[1]L Roussillon'!J7</f>
        <v>1</v>
      </c>
      <c r="D6" s="3">
        <f>'[1]L Roussillon'!K7</f>
        <v>0</v>
      </c>
      <c r="E6" s="3">
        <f>'[1]L Roussillon'!J18</f>
        <v>2</v>
      </c>
      <c r="F6" s="7">
        <f>'[1]L Roussillon'!J31</f>
        <v>1</v>
      </c>
      <c r="G6" s="3">
        <f>'[1]L Roussillon'!J44</f>
        <v>3</v>
      </c>
    </row>
    <row r="7" spans="1:7" ht="12.75">
      <c r="A7" s="3">
        <v>66</v>
      </c>
      <c r="B7" s="3" t="s">
        <v>175</v>
      </c>
      <c r="C7" s="3">
        <f>'[1]L Roussillon'!J8</f>
        <v>4</v>
      </c>
      <c r="D7" s="3">
        <f>'[1]L Roussillon'!K8</f>
        <v>1</v>
      </c>
      <c r="E7" s="3">
        <f>'[1]L Roussillon'!J19</f>
        <v>5</v>
      </c>
      <c r="F7" s="7">
        <f>'[1]L Roussillon'!J32</f>
        <v>9</v>
      </c>
      <c r="G7" s="3">
        <f>'[1]L Roussillon'!J45</f>
        <v>14</v>
      </c>
    </row>
    <row r="8" spans="2:7" ht="12.75">
      <c r="B8" s="6" t="s">
        <v>4</v>
      </c>
      <c r="C8" s="3"/>
      <c r="D8" s="3"/>
      <c r="E8" s="3">
        <f>'[1]L Roussillon'!J20</f>
        <v>0</v>
      </c>
      <c r="F8" s="7">
        <f>'[1]L Roussillon'!J33</f>
        <v>0</v>
      </c>
      <c r="G8" s="3">
        <f>'[1]L Roussillon'!J46</f>
        <v>0</v>
      </c>
    </row>
    <row r="9" ht="13.5" thickBot="1"/>
    <row r="10" spans="2:10" ht="13.5" thickBot="1">
      <c r="B10" s="5" t="s">
        <v>3</v>
      </c>
      <c r="C10" s="115">
        <f>'[1]L Roussillon'!J10</f>
        <v>24</v>
      </c>
      <c r="D10" s="116">
        <f>'[1]L Roussillon'!K10</f>
        <v>4</v>
      </c>
      <c r="E10" s="117">
        <f>'[1]L Roussillon'!J21</f>
        <v>31</v>
      </c>
      <c r="F10" s="117">
        <f>'[1]L Roussillon'!J34</f>
        <v>50</v>
      </c>
      <c r="G10" s="118">
        <f>'[1]L Roussillon'!J47</f>
        <v>81</v>
      </c>
      <c r="J10" s="10"/>
    </row>
    <row r="11" ht="12.75">
      <c r="I11" s="9"/>
    </row>
    <row r="12" spans="2:9" ht="13.5" thickBot="1">
      <c r="B12" s="39"/>
      <c r="C12" s="39"/>
      <c r="D12" s="39"/>
      <c r="E12" s="40"/>
      <c r="F12" s="40"/>
      <c r="G12" s="39"/>
      <c r="I12" s="9"/>
    </row>
    <row r="13" ht="13.5" thickTop="1"/>
    <row r="14" spans="3:6" ht="12.75">
      <c r="C14" s="15" t="s">
        <v>9</v>
      </c>
      <c r="D14" s="15" t="s">
        <v>10</v>
      </c>
      <c r="E14" s="14" t="s">
        <v>11</v>
      </c>
      <c r="F14" s="15" t="s">
        <v>12</v>
      </c>
    </row>
    <row r="15" spans="1:6" ht="12.75">
      <c r="A15" s="3">
        <v>11</v>
      </c>
      <c r="B15" s="81" t="s">
        <v>171</v>
      </c>
      <c r="C15" s="113">
        <f>'[1]L Roussillon'!I54</f>
        <v>4056.3333333333335</v>
      </c>
      <c r="D15" s="113">
        <f>'[1]L Roussillon'!J54</f>
        <v>1014.0833333333334</v>
      </c>
      <c r="E15" s="114">
        <f>'[1]L Roussillon'!K54</f>
        <v>27554.333333333332</v>
      </c>
      <c r="F15" s="113">
        <f>'[1]L Roussillon'!L54</f>
        <v>6888.583333333333</v>
      </c>
    </row>
    <row r="16" spans="1:6" ht="12.75">
      <c r="A16" s="3">
        <v>30</v>
      </c>
      <c r="B16" s="81" t="s">
        <v>172</v>
      </c>
      <c r="C16" s="113">
        <f>'[1]L Roussillon'!I55</f>
        <v>3434.6666666666665</v>
      </c>
      <c r="D16" s="113">
        <f>'[1]L Roussillon'!J55</f>
        <v>981.3333333333334</v>
      </c>
      <c r="E16" s="114">
        <f>'[1]L Roussillon'!K55</f>
        <v>27510</v>
      </c>
      <c r="F16" s="113">
        <f>'[1]L Roussillon'!L55</f>
        <v>7860</v>
      </c>
    </row>
    <row r="17" spans="1:6" ht="12.75">
      <c r="A17" s="3">
        <v>34</v>
      </c>
      <c r="B17" s="81" t="s">
        <v>173</v>
      </c>
      <c r="C17" s="113">
        <f>'[1]L Roussillon'!I56</f>
        <v>3220.3</v>
      </c>
      <c r="D17" s="113">
        <f>'[1]L Roussillon'!J56</f>
        <v>1038.8064516129032</v>
      </c>
      <c r="E17" s="114">
        <f>'[1]L Roussillon'!K56</f>
        <v>25821.2</v>
      </c>
      <c r="F17" s="113">
        <f>'[1]L Roussillon'!L56</f>
        <v>8329.41935483871</v>
      </c>
    </row>
    <row r="18" spans="1:6" ht="12.75">
      <c r="A18" s="3">
        <v>48</v>
      </c>
      <c r="B18" s="81" t="s">
        <v>174</v>
      </c>
      <c r="C18" s="113">
        <f>'[1]L Roussillon'!I57</f>
        <v>2669</v>
      </c>
      <c r="D18" s="113">
        <f>'[1]L Roussillon'!J57</f>
        <v>889.6666666666666</v>
      </c>
      <c r="E18" s="114">
        <f>'[1]L Roussillon'!K57</f>
        <v>18080</v>
      </c>
      <c r="F18" s="113">
        <f>'[1]L Roussillon'!L57</f>
        <v>6026.666666666667</v>
      </c>
    </row>
    <row r="19" spans="1:6" ht="12.75">
      <c r="A19" s="3">
        <v>66</v>
      </c>
      <c r="B19" s="81" t="s">
        <v>175</v>
      </c>
      <c r="C19" s="113">
        <f>'[1]L Roussillon'!I58</f>
        <v>3627</v>
      </c>
      <c r="D19" s="113">
        <f>'[1]L Roussillon'!J58</f>
        <v>1036.2857142857142</v>
      </c>
      <c r="E19" s="114">
        <f>'[1]L Roussillon'!K58</f>
        <v>27517.75</v>
      </c>
      <c r="F19" s="113">
        <f>'[1]L Roussillon'!L58</f>
        <v>7862.214285714285</v>
      </c>
    </row>
    <row r="20" spans="3:6" ht="13.5" thickBot="1">
      <c r="C20" s="41"/>
      <c r="D20" s="41"/>
      <c r="E20" s="42"/>
      <c r="F20" s="41"/>
    </row>
    <row r="21" spans="2:6" ht="13.5" thickBot="1">
      <c r="B21" s="5" t="s">
        <v>3</v>
      </c>
      <c r="C21" s="16">
        <f>'[1]L Roussillon'!I60</f>
        <v>3423.2083333333335</v>
      </c>
      <c r="D21" s="17">
        <f>'[1]L Roussillon'!J60</f>
        <v>1014.283950617284</v>
      </c>
      <c r="E21" s="18">
        <f>'[1]L Roussillon'!K60</f>
        <v>26420.25</v>
      </c>
      <c r="F21" s="18">
        <f>'[1]L Roussillon'!L60</f>
        <v>7828.222222222223</v>
      </c>
    </row>
    <row r="23" spans="2:5" ht="13.5">
      <c r="B23" s="36" t="s">
        <v>30</v>
      </c>
      <c r="D23" s="37" t="s">
        <v>28</v>
      </c>
      <c r="E23" s="1"/>
    </row>
    <row r="24" spans="2:5" ht="12.75">
      <c r="B24" s="26"/>
      <c r="D24" s="38" t="s">
        <v>29</v>
      </c>
      <c r="E24" s="1"/>
    </row>
    <row r="26" spans="2:7" ht="13.5" thickBot="1">
      <c r="B26" s="39"/>
      <c r="C26" s="39"/>
      <c r="D26" s="39"/>
      <c r="E26" s="40"/>
      <c r="F26" s="40"/>
      <c r="G26" s="39"/>
    </row>
    <row r="27" ht="13.5" thickTop="1"/>
    <row r="28" ht="13.5" thickBot="1"/>
    <row r="29" spans="2:7" ht="13.5" thickBot="1">
      <c r="B29" s="172" t="s">
        <v>13</v>
      </c>
      <c r="C29" s="173"/>
      <c r="D29" s="187" t="s">
        <v>14</v>
      </c>
      <c r="E29" s="187"/>
      <c r="F29" s="187"/>
      <c r="G29" s="188"/>
    </row>
    <row r="30" spans="2:7" ht="12.75">
      <c r="B30" s="175">
        <v>11</v>
      </c>
      <c r="C30" s="177" t="s">
        <v>171</v>
      </c>
      <c r="D30" s="52" t="s">
        <v>177</v>
      </c>
      <c r="E30" s="52"/>
      <c r="F30" s="52"/>
      <c r="G30" s="53"/>
    </row>
    <row r="31" spans="2:7" ht="12.75">
      <c r="B31" s="176"/>
      <c r="C31" s="178"/>
      <c r="D31" s="52" t="s">
        <v>178</v>
      </c>
      <c r="E31" s="52"/>
      <c r="F31" s="52"/>
      <c r="G31" s="53"/>
    </row>
    <row r="32" spans="2:7" ht="12.75">
      <c r="B32" s="176">
        <v>30</v>
      </c>
      <c r="C32" s="178" t="s">
        <v>172</v>
      </c>
      <c r="D32" s="54" t="s">
        <v>95</v>
      </c>
      <c r="E32" s="54"/>
      <c r="F32" s="54"/>
      <c r="G32" s="55"/>
    </row>
    <row r="33" spans="2:7" ht="12.75">
      <c r="B33" s="176"/>
      <c r="C33" s="178"/>
      <c r="E33" s="52" t="s">
        <v>179</v>
      </c>
      <c r="F33" s="52"/>
      <c r="G33" s="53"/>
    </row>
    <row r="34" spans="2:7" ht="12.75">
      <c r="B34" s="176"/>
      <c r="C34" s="178"/>
      <c r="D34" s="52" t="s">
        <v>180</v>
      </c>
      <c r="E34" s="1"/>
      <c r="F34" s="52"/>
      <c r="G34" s="53"/>
    </row>
    <row r="35" spans="2:7" ht="12.75">
      <c r="B35" s="176"/>
      <c r="C35" s="178"/>
      <c r="D35" s="50" t="s">
        <v>181</v>
      </c>
      <c r="E35" s="50"/>
      <c r="F35" s="50"/>
      <c r="G35" s="58"/>
    </row>
    <row r="36" spans="2:7" ht="12.75">
      <c r="B36" s="176">
        <v>34</v>
      </c>
      <c r="C36" s="178" t="s">
        <v>173</v>
      </c>
      <c r="D36" s="54" t="s">
        <v>182</v>
      </c>
      <c r="E36" s="54"/>
      <c r="F36" s="54"/>
      <c r="G36" s="55"/>
    </row>
    <row r="37" spans="2:7" ht="12.75">
      <c r="B37" s="176"/>
      <c r="C37" s="178"/>
      <c r="E37" s="52" t="s">
        <v>183</v>
      </c>
      <c r="F37" s="52"/>
      <c r="G37" s="53"/>
    </row>
    <row r="38" spans="2:7" ht="12.75">
      <c r="B38" s="176"/>
      <c r="C38" s="178"/>
      <c r="E38" s="1" t="s">
        <v>184</v>
      </c>
      <c r="F38" s="52"/>
      <c r="G38" s="53"/>
    </row>
    <row r="39" spans="2:7" ht="12.75">
      <c r="B39" s="176"/>
      <c r="C39" s="178"/>
      <c r="D39" s="52" t="s">
        <v>185</v>
      </c>
      <c r="E39" s="50"/>
      <c r="F39" s="50"/>
      <c r="G39" s="58"/>
    </row>
    <row r="40" spans="2:7" ht="12.75">
      <c r="B40" s="176">
        <v>48</v>
      </c>
      <c r="C40" s="178" t="s">
        <v>174</v>
      </c>
      <c r="D40" s="54" t="s">
        <v>186</v>
      </c>
      <c r="E40" s="54"/>
      <c r="F40" s="54"/>
      <c r="G40" s="55"/>
    </row>
    <row r="41" spans="2:7" ht="12.75">
      <c r="B41" s="176"/>
      <c r="C41" s="178"/>
      <c r="D41" s="52"/>
      <c r="E41" s="52"/>
      <c r="F41" s="52"/>
      <c r="G41" s="53"/>
    </row>
    <row r="42" spans="2:7" ht="12.75">
      <c r="B42" s="176"/>
      <c r="C42" s="178"/>
      <c r="D42" s="50"/>
      <c r="E42" s="50"/>
      <c r="F42" s="50"/>
      <c r="G42" s="58"/>
    </row>
    <row r="43" spans="2:7" ht="12.75">
      <c r="B43" s="176">
        <v>66</v>
      </c>
      <c r="C43" s="178" t="s">
        <v>187</v>
      </c>
      <c r="D43" s="65" t="s">
        <v>35</v>
      </c>
      <c r="E43" s="65"/>
      <c r="F43" s="65"/>
      <c r="G43" s="66"/>
    </row>
    <row r="44" spans="2:7" ht="12.75">
      <c r="B44" s="176"/>
      <c r="C44" s="178"/>
      <c r="D44" s="52"/>
      <c r="E44" s="52" t="s">
        <v>179</v>
      </c>
      <c r="F44" s="56"/>
      <c r="G44" s="59"/>
    </row>
    <row r="45" spans="2:7" ht="12.75">
      <c r="B45" s="176"/>
      <c r="C45" s="178"/>
      <c r="D45" s="52"/>
      <c r="E45" s="1" t="s">
        <v>188</v>
      </c>
      <c r="F45" s="56"/>
      <c r="G45" s="59"/>
    </row>
    <row r="46" spans="2:7" ht="12.75">
      <c r="B46" s="176"/>
      <c r="C46" s="178"/>
      <c r="D46" s="50" t="s">
        <v>189</v>
      </c>
      <c r="E46" s="67"/>
      <c r="F46" s="67"/>
      <c r="G46" s="68"/>
    </row>
    <row r="47" spans="2:7" ht="12.75">
      <c r="B47" s="182" t="s">
        <v>3</v>
      </c>
      <c r="C47" s="183"/>
      <c r="D47" s="56" t="s">
        <v>190</v>
      </c>
      <c r="E47" s="56"/>
      <c r="F47" s="56"/>
      <c r="G47" s="59"/>
    </row>
    <row r="48" spans="2:7" ht="12.75">
      <c r="B48" s="182"/>
      <c r="C48" s="183"/>
      <c r="D48" s="56" t="s">
        <v>191</v>
      </c>
      <c r="E48" s="56"/>
      <c r="F48" s="56"/>
      <c r="G48" s="59"/>
    </row>
    <row r="49" spans="2:7" ht="13.5" thickBot="1">
      <c r="B49" s="184"/>
      <c r="C49" s="185"/>
      <c r="D49" s="60" t="s">
        <v>192</v>
      </c>
      <c r="E49" s="60"/>
      <c r="F49" s="60"/>
      <c r="G49" s="61"/>
    </row>
    <row r="51" spans="2:5" ht="12.75">
      <c r="B51" s="26" t="s">
        <v>16</v>
      </c>
      <c r="C51" s="26" t="s">
        <v>357</v>
      </c>
      <c r="D51" s="26"/>
      <c r="E51" s="1"/>
    </row>
    <row r="52" spans="2:5" ht="12.75">
      <c r="B52" s="26" t="s">
        <v>18</v>
      </c>
      <c r="C52" s="26" t="s">
        <v>357</v>
      </c>
      <c r="D52" s="26"/>
      <c r="E52" s="1"/>
    </row>
    <row r="53" spans="2:5" ht="12.75">
      <c r="B53" s="26" t="s">
        <v>84</v>
      </c>
      <c r="C53" s="26" t="s">
        <v>193</v>
      </c>
      <c r="D53" s="26"/>
      <c r="E53" s="1"/>
    </row>
  </sheetData>
  <mergeCells count="13">
    <mergeCell ref="B29:C29"/>
    <mergeCell ref="D29:G29"/>
    <mergeCell ref="B30:B31"/>
    <mergeCell ref="C30:C31"/>
    <mergeCell ref="B32:B35"/>
    <mergeCell ref="C32:C35"/>
    <mergeCell ref="B36:B39"/>
    <mergeCell ref="C36:C39"/>
    <mergeCell ref="B47:C49"/>
    <mergeCell ref="B40:B42"/>
    <mergeCell ref="C40:C42"/>
    <mergeCell ref="B43:B46"/>
    <mergeCell ref="C43:C46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workbookViewId="0" topLeftCell="A1">
      <selection activeCell="B25" sqref="B25:C25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7109375" style="1" bestFit="1" customWidth="1"/>
    <col min="5" max="5" width="12.57421875" style="4" bestFit="1" customWidth="1"/>
    <col min="6" max="6" width="11.710937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19</v>
      </c>
      <c r="B3" s="3" t="s">
        <v>194</v>
      </c>
      <c r="C3" s="3">
        <f>'[1]Limousin'!J4</f>
        <v>3</v>
      </c>
      <c r="D3" s="3">
        <f>'[1]Limousin'!K4</f>
        <v>1</v>
      </c>
      <c r="E3" s="3">
        <f>'[1]Limousin'!J13</f>
        <v>3</v>
      </c>
      <c r="F3" s="7">
        <f>'[1]Limousin'!J24</f>
        <v>6</v>
      </c>
      <c r="G3" s="3">
        <f>'[1]Limousin'!J35</f>
        <v>9</v>
      </c>
    </row>
    <row r="4" spans="1:7" ht="12.75">
      <c r="A4" s="3">
        <v>23</v>
      </c>
      <c r="B4" s="3" t="s">
        <v>195</v>
      </c>
      <c r="C4" s="3">
        <f>'[1]Limousin'!J5</f>
        <v>1</v>
      </c>
      <c r="D4" s="3">
        <f>'[1]Limousin'!K5</f>
        <v>0</v>
      </c>
      <c r="E4" s="3">
        <f>'[1]Limousin'!J14</f>
        <v>2</v>
      </c>
      <c r="F4" s="7">
        <f>'[1]Limousin'!J25</f>
        <v>3</v>
      </c>
      <c r="G4" s="3">
        <f>'[1]Limousin'!J36</f>
        <v>5</v>
      </c>
    </row>
    <row r="5" spans="1:7" ht="12.75">
      <c r="A5" s="3">
        <v>87</v>
      </c>
      <c r="B5" s="3" t="s">
        <v>196</v>
      </c>
      <c r="C5" s="3">
        <f>'[1]Limousin'!J6</f>
        <v>5</v>
      </c>
      <c r="D5" s="3">
        <f>'[1]Limousin'!K6</f>
        <v>1</v>
      </c>
      <c r="E5" s="3">
        <f>'[1]Limousin'!J15</f>
        <v>5</v>
      </c>
      <c r="F5" s="7">
        <f>'[1]Limousin'!J26</f>
        <v>8</v>
      </c>
      <c r="G5" s="3">
        <f>'[1]Limousin'!J37</f>
        <v>13</v>
      </c>
    </row>
    <row r="6" spans="2:7" ht="12.75">
      <c r="B6" s="6" t="s">
        <v>4</v>
      </c>
      <c r="C6" s="3"/>
      <c r="D6" s="3"/>
      <c r="E6" s="3">
        <f>'[1]Limousin'!J16</f>
        <v>1</v>
      </c>
      <c r="F6" s="7">
        <f>'[1]Limousin'!J27</f>
        <v>0</v>
      </c>
      <c r="G6" s="3">
        <f>'[1]Limousin'!J38</f>
        <v>1</v>
      </c>
    </row>
    <row r="7" ht="13.5" thickBot="1"/>
    <row r="8" spans="2:10" ht="13.5" thickBot="1">
      <c r="B8" s="5" t="s">
        <v>3</v>
      </c>
      <c r="C8" s="115">
        <f>'[1]Limousin'!J8</f>
        <v>9</v>
      </c>
      <c r="D8" s="116">
        <f>'[1]Limousin'!K8</f>
        <v>2</v>
      </c>
      <c r="E8" s="116">
        <f>'[1]Limousin'!J17</f>
        <v>11</v>
      </c>
      <c r="F8" s="116">
        <f>'[1]Limousin'!J28</f>
        <v>17</v>
      </c>
      <c r="G8" s="118">
        <f>'[1]Limousin'!J39</f>
        <v>28</v>
      </c>
      <c r="J8" s="10"/>
    </row>
    <row r="9" ht="12.75">
      <c r="I9" s="9"/>
    </row>
    <row r="10" spans="2:9" ht="13.5" thickBot="1">
      <c r="B10" s="39"/>
      <c r="C10" s="39"/>
      <c r="D10" s="39"/>
      <c r="E10" s="40"/>
      <c r="F10" s="40"/>
      <c r="G10" s="39"/>
      <c r="I10" s="9"/>
    </row>
    <row r="11" ht="13.5" thickTop="1"/>
    <row r="12" spans="3:6" ht="12.75">
      <c r="C12" s="15" t="s">
        <v>9</v>
      </c>
      <c r="D12" s="15" t="s">
        <v>10</v>
      </c>
      <c r="E12" s="14" t="s">
        <v>11</v>
      </c>
      <c r="F12" s="15" t="s">
        <v>12</v>
      </c>
    </row>
    <row r="13" spans="1:6" ht="12.75">
      <c r="A13" s="3">
        <v>19</v>
      </c>
      <c r="B13" s="81" t="s">
        <v>194</v>
      </c>
      <c r="C13" s="113">
        <f>'[1]Limousin'!I46</f>
        <v>2515.3333333333335</v>
      </c>
      <c r="D13" s="113">
        <f>'[1]Limousin'!J46</f>
        <v>838.4444444444445</v>
      </c>
      <c r="E13" s="114">
        <f>'[1]Limousin'!K46</f>
        <v>21647.333333333332</v>
      </c>
      <c r="F13" s="113">
        <f>'[1]Limousin'!L46</f>
        <v>7215.777777777777</v>
      </c>
    </row>
    <row r="14" spans="1:6" ht="12.75">
      <c r="A14" s="3">
        <v>23</v>
      </c>
      <c r="B14" s="81" t="s">
        <v>195</v>
      </c>
      <c r="C14" s="113">
        <f>'[1]Limousin'!I47</f>
        <v>3685</v>
      </c>
      <c r="D14" s="113">
        <f>'[1]Limousin'!J47</f>
        <v>737</v>
      </c>
      <c r="E14" s="114">
        <f>'[1]Limousin'!K47</f>
        <v>22882</v>
      </c>
      <c r="F14" s="113">
        <f>'[1]Limousin'!L47</f>
        <v>4576.4</v>
      </c>
    </row>
    <row r="15" spans="1:6" ht="12.75">
      <c r="A15" s="3">
        <v>87</v>
      </c>
      <c r="B15" s="81" t="s">
        <v>196</v>
      </c>
      <c r="C15" s="113">
        <f>'[1]Limousin'!I48</f>
        <v>2038.2</v>
      </c>
      <c r="D15" s="113">
        <f>'[1]Limousin'!J48</f>
        <v>783.9230769230769</v>
      </c>
      <c r="E15" s="114">
        <f>'[1]Limousin'!K48</f>
        <v>17989</v>
      </c>
      <c r="F15" s="113">
        <f>'[1]Limousin'!L48</f>
        <v>6918.846153846154</v>
      </c>
    </row>
    <row r="16" spans="3:6" ht="13.5" thickBot="1">
      <c r="C16" s="41"/>
      <c r="D16" s="41"/>
      <c r="E16" s="42"/>
      <c r="F16" s="41"/>
    </row>
    <row r="17" spans="2:6" ht="13.5" thickBot="1">
      <c r="B17" s="5" t="s">
        <v>3</v>
      </c>
      <c r="C17" s="16">
        <f>'[1]Limousin'!I50</f>
        <v>2380.222222222222</v>
      </c>
      <c r="D17" s="17">
        <f>'[1]Limousin'!J50</f>
        <v>765.0714285714286</v>
      </c>
      <c r="E17" s="18">
        <f>'[1]Limousin'!K50</f>
        <v>19752.11111111111</v>
      </c>
      <c r="F17" s="18">
        <f>'[1]Limousin'!L50</f>
        <v>6348.892857142857</v>
      </c>
    </row>
    <row r="19" spans="2:5" ht="13.5">
      <c r="B19" s="36" t="s">
        <v>30</v>
      </c>
      <c r="D19" s="37" t="s">
        <v>28</v>
      </c>
      <c r="E19" s="1"/>
    </row>
    <row r="20" spans="2:5" ht="12.75">
      <c r="B20" s="26"/>
      <c r="D20" s="38" t="s">
        <v>29</v>
      </c>
      <c r="E20" s="1"/>
    </row>
    <row r="22" spans="2:7" ht="13.5" thickBot="1">
      <c r="B22" s="39"/>
      <c r="C22" s="39"/>
      <c r="D22" s="39"/>
      <c r="E22" s="40"/>
      <c r="F22" s="40"/>
      <c r="G22" s="39"/>
    </row>
    <row r="23" ht="13.5" thickTop="1"/>
    <row r="24" ht="13.5" thickBot="1"/>
    <row r="25" spans="2:7" ht="13.5" thickBot="1">
      <c r="B25" s="172" t="s">
        <v>13</v>
      </c>
      <c r="C25" s="173"/>
      <c r="D25" s="186" t="s">
        <v>14</v>
      </c>
      <c r="E25" s="187"/>
      <c r="F25" s="187"/>
      <c r="G25" s="188"/>
    </row>
    <row r="26" spans="2:7" ht="12.75">
      <c r="B26" s="175">
        <v>19</v>
      </c>
      <c r="C26" s="177" t="s">
        <v>194</v>
      </c>
      <c r="D26" s="23" t="s">
        <v>59</v>
      </c>
      <c r="E26" s="63"/>
      <c r="F26" s="63"/>
      <c r="G26" s="64"/>
    </row>
    <row r="27" spans="2:7" ht="12.75">
      <c r="B27" s="176"/>
      <c r="C27" s="178"/>
      <c r="D27" s="1" t="s">
        <v>60</v>
      </c>
      <c r="E27" s="52"/>
      <c r="F27" s="52"/>
      <c r="G27" s="53"/>
    </row>
    <row r="28" spans="2:7" ht="12.75">
      <c r="B28" s="176"/>
      <c r="C28" s="178"/>
      <c r="D28" s="49"/>
      <c r="E28" s="50" t="s">
        <v>197</v>
      </c>
      <c r="F28" s="50"/>
      <c r="G28" s="58"/>
    </row>
    <row r="29" spans="2:7" ht="12.75">
      <c r="B29" s="176">
        <v>23</v>
      </c>
      <c r="C29" s="178" t="s">
        <v>195</v>
      </c>
      <c r="D29" s="48" t="s">
        <v>125</v>
      </c>
      <c r="E29" s="52"/>
      <c r="F29" s="52"/>
      <c r="G29" s="53"/>
    </row>
    <row r="30" spans="2:7" ht="12.75">
      <c r="B30" s="176"/>
      <c r="C30" s="178"/>
      <c r="D30" s="48"/>
      <c r="E30" s="1" t="s">
        <v>197</v>
      </c>
      <c r="F30" s="52"/>
      <c r="G30" s="53"/>
    </row>
    <row r="31" spans="2:7" ht="12.75">
      <c r="B31" s="176"/>
      <c r="C31" s="178"/>
      <c r="D31" s="49"/>
      <c r="E31" s="50"/>
      <c r="F31" s="50"/>
      <c r="G31" s="58"/>
    </row>
    <row r="32" spans="2:7" ht="12.75">
      <c r="B32" s="176">
        <v>87</v>
      </c>
      <c r="C32" s="178" t="s">
        <v>196</v>
      </c>
      <c r="D32" s="1" t="s">
        <v>198</v>
      </c>
      <c r="E32" s="52"/>
      <c r="F32" s="52"/>
      <c r="G32" s="53"/>
    </row>
    <row r="33" spans="2:7" ht="12.75">
      <c r="B33" s="176"/>
      <c r="C33" s="178"/>
      <c r="D33" s="26"/>
      <c r="E33" s="52" t="s">
        <v>199</v>
      </c>
      <c r="F33" s="52"/>
      <c r="G33" s="53"/>
    </row>
    <row r="34" spans="2:7" ht="12.75">
      <c r="B34" s="176"/>
      <c r="C34" s="178"/>
      <c r="D34" s="48" t="s">
        <v>60</v>
      </c>
      <c r="E34" s="52"/>
      <c r="F34" s="52" t="s">
        <v>200</v>
      </c>
      <c r="G34" s="53"/>
    </row>
    <row r="35" spans="2:7" ht="12.75">
      <c r="B35" s="176"/>
      <c r="C35" s="178"/>
      <c r="D35" s="49"/>
      <c r="E35" s="50" t="s">
        <v>201</v>
      </c>
      <c r="F35" s="50"/>
      <c r="G35" s="58"/>
    </row>
    <row r="36" spans="2:7" ht="12.75">
      <c r="B36" s="182" t="s">
        <v>3</v>
      </c>
      <c r="C36" s="183"/>
      <c r="D36" s="90"/>
      <c r="E36" s="52"/>
      <c r="F36" s="52"/>
      <c r="G36" s="53"/>
    </row>
    <row r="37" spans="2:7" ht="13.5" thickBot="1">
      <c r="B37" s="184"/>
      <c r="C37" s="185"/>
      <c r="D37" s="91"/>
      <c r="E37" s="79"/>
      <c r="F37" s="79"/>
      <c r="G37" s="80"/>
    </row>
    <row r="39" spans="2:6" ht="12.75">
      <c r="B39" s="26" t="s">
        <v>16</v>
      </c>
      <c r="C39" s="26" t="s">
        <v>358</v>
      </c>
      <c r="E39" s="1"/>
      <c r="F39" s="1"/>
    </row>
    <row r="40" spans="2:6" ht="12.75">
      <c r="B40" s="26" t="s">
        <v>18</v>
      </c>
      <c r="C40" s="26" t="s">
        <v>359</v>
      </c>
      <c r="E40" s="1"/>
      <c r="F40" s="1"/>
    </row>
    <row r="41" spans="2:6" ht="12.75">
      <c r="B41" s="4"/>
      <c r="C41" s="4" t="s">
        <v>360</v>
      </c>
      <c r="E41" s="1"/>
      <c r="F41" s="1"/>
    </row>
  </sheetData>
  <mergeCells count="9">
    <mergeCell ref="C32:C35"/>
    <mergeCell ref="B36:C37"/>
    <mergeCell ref="B25:C25"/>
    <mergeCell ref="D25:G25"/>
    <mergeCell ref="B26:B28"/>
    <mergeCell ref="C26:C28"/>
    <mergeCell ref="B29:B31"/>
    <mergeCell ref="C29:C31"/>
    <mergeCell ref="B32:B35"/>
  </mergeCells>
  <printOptions/>
  <pageMargins left="0.63" right="0.19" top="0.87" bottom="0.3" header="0.34" footer="0.21"/>
  <pageSetup fitToHeight="1" fitToWidth="1" horizontalDpi="600" verticalDpi="600" orientation="portrait" paperSize="9" scale="97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workbookViewId="0" topLeftCell="A13">
      <selection activeCell="B27" sqref="B27:C27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54</v>
      </c>
      <c r="B3" s="3" t="s">
        <v>202</v>
      </c>
      <c r="C3" s="3">
        <f>'[1]Lorraine'!J4</f>
        <v>9</v>
      </c>
      <c r="D3" s="3">
        <f>'[1]Lorraine'!K4</f>
        <v>1</v>
      </c>
      <c r="E3" s="3">
        <f>'[1]Lorraine'!J14</f>
        <v>9</v>
      </c>
      <c r="F3" s="7">
        <f>'[1]Lorraine'!J26</f>
        <v>17</v>
      </c>
      <c r="G3" s="3">
        <f>'[1]Lorraine'!J38</f>
        <v>26</v>
      </c>
    </row>
    <row r="4" spans="1:7" ht="12.75">
      <c r="A4" s="3">
        <v>55</v>
      </c>
      <c r="B4" s="3" t="s">
        <v>203</v>
      </c>
      <c r="C4" s="3">
        <f>'[1]Lorraine'!J5</f>
        <v>3</v>
      </c>
      <c r="D4" s="3">
        <f>'[1]Lorraine'!K5</f>
        <v>1</v>
      </c>
      <c r="E4" s="3">
        <f>'[1]Lorraine'!J15</f>
        <v>3</v>
      </c>
      <c r="F4" s="7">
        <f>'[1]Lorraine'!J27</f>
        <v>6</v>
      </c>
      <c r="G4" s="3">
        <f>'[1]Lorraine'!J39</f>
        <v>9</v>
      </c>
    </row>
    <row r="5" spans="1:7" ht="12.75">
      <c r="A5" s="3">
        <v>57</v>
      </c>
      <c r="B5" s="3" t="s">
        <v>204</v>
      </c>
      <c r="C5" s="3">
        <f>'[1]Lorraine'!J6</f>
        <v>11</v>
      </c>
      <c r="D5" s="3">
        <f>'[1]Lorraine'!K6</f>
        <v>1</v>
      </c>
      <c r="E5" s="3">
        <f>'[1]Lorraine'!J16</f>
        <v>12</v>
      </c>
      <c r="F5" s="7">
        <f>'[1]Lorraine'!J28</f>
        <v>21</v>
      </c>
      <c r="G5" s="3">
        <f>'[1]Lorraine'!J40</f>
        <v>33</v>
      </c>
    </row>
    <row r="6" spans="1:7" ht="12.75">
      <c r="A6" s="3">
        <v>88</v>
      </c>
      <c r="B6" s="3" t="s">
        <v>205</v>
      </c>
      <c r="C6" s="3">
        <f>'[1]Lorraine'!J7</f>
        <v>6</v>
      </c>
      <c r="D6" s="3">
        <f>'[1]Lorraine'!K7</f>
        <v>1</v>
      </c>
      <c r="E6" s="3">
        <f>'[1]Lorraine'!J17</f>
        <v>6</v>
      </c>
      <c r="F6" s="7">
        <f>'[1]Lorraine'!J29</f>
        <v>10</v>
      </c>
      <c r="G6" s="3">
        <f>'[1]Lorraine'!J41</f>
        <v>16</v>
      </c>
    </row>
    <row r="7" spans="2:7" ht="12.75">
      <c r="B7" s="6" t="s">
        <v>4</v>
      </c>
      <c r="C7" s="3"/>
      <c r="D7" s="3"/>
      <c r="E7" s="3">
        <f>'[1]Lorraine'!J18</f>
        <v>0</v>
      </c>
      <c r="F7" s="7">
        <f>'[1]Lorraine'!J30</f>
        <v>0</v>
      </c>
      <c r="G7" s="3">
        <f>'[1]Lorraine'!J42</f>
        <v>0</v>
      </c>
    </row>
    <row r="8" ht="13.5" thickBot="1"/>
    <row r="9" spans="2:10" ht="13.5" thickBot="1">
      <c r="B9" s="5" t="s">
        <v>3</v>
      </c>
      <c r="C9" s="115">
        <f>'[1]Lorraine'!J9</f>
        <v>29</v>
      </c>
      <c r="D9" s="116">
        <f>'[1]Lorraine'!K9</f>
        <v>4</v>
      </c>
      <c r="E9" s="117">
        <f>'[1]Lorraine'!J19</f>
        <v>30</v>
      </c>
      <c r="F9" s="117">
        <f>'[1]Lorraine'!J31</f>
        <v>54</v>
      </c>
      <c r="G9" s="118">
        <f>'[1]Lorraine'!J43</f>
        <v>84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54</v>
      </c>
      <c r="B14" s="81" t="s">
        <v>202</v>
      </c>
      <c r="C14" s="113">
        <f>'[1]Lorraine'!I50</f>
        <v>1824.111111111111</v>
      </c>
      <c r="D14" s="113">
        <f>'[1]Lorraine'!J50</f>
        <v>631.4230769230769</v>
      </c>
      <c r="E14" s="114">
        <f>'[1]Lorraine'!K50</f>
        <v>18834.777777777777</v>
      </c>
      <c r="F14" s="113">
        <f>'[1]Lorraine'!L50</f>
        <v>6519.7307692307695</v>
      </c>
    </row>
    <row r="15" spans="1:6" ht="12.75">
      <c r="A15" s="3">
        <v>55</v>
      </c>
      <c r="B15" s="81" t="s">
        <v>203</v>
      </c>
      <c r="C15" s="113">
        <f>'[1]Lorraine'!I51</f>
        <v>1532</v>
      </c>
      <c r="D15" s="113">
        <f>'[1]Lorraine'!J51</f>
        <v>510.6666666666667</v>
      </c>
      <c r="E15" s="114">
        <f>'[1]Lorraine'!K51</f>
        <v>13266.666666666666</v>
      </c>
      <c r="F15" s="113">
        <f>'[1]Lorraine'!L51</f>
        <v>4422.222222222223</v>
      </c>
    </row>
    <row r="16" spans="1:6" ht="12.75">
      <c r="A16" s="3">
        <v>57</v>
      </c>
      <c r="B16" s="81" t="s">
        <v>204</v>
      </c>
      <c r="C16" s="113">
        <f>'[1]Lorraine'!I52</f>
        <v>2072.4545454545455</v>
      </c>
      <c r="D16" s="113">
        <f>'[1]Lorraine'!J52</f>
        <v>690.8181818181819</v>
      </c>
      <c r="E16" s="114">
        <f>'[1]Lorraine'!K52</f>
        <v>22886.727272727272</v>
      </c>
      <c r="F16" s="113">
        <f>'[1]Lorraine'!L52</f>
        <v>7628.909090909091</v>
      </c>
    </row>
    <row r="17" spans="1:6" ht="12.75">
      <c r="A17" s="3">
        <v>88</v>
      </c>
      <c r="B17" s="81" t="s">
        <v>205</v>
      </c>
      <c r="C17" s="113">
        <f>'[1]Lorraine'!I53</f>
        <v>1674.8333333333333</v>
      </c>
      <c r="D17" s="113">
        <f>'[1]Lorraine'!J53</f>
        <v>628.0625</v>
      </c>
      <c r="E17" s="114">
        <f>'[1]Lorraine'!K53</f>
        <v>16541.833333333332</v>
      </c>
      <c r="F17" s="113">
        <f>'[1]Lorraine'!L53</f>
        <v>6203.1875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'[1]Lorraine'!I55</f>
        <v>1857.2068965517242</v>
      </c>
      <c r="D19" s="17">
        <f>'[1]Lorraine'!J55</f>
        <v>641.1785714285714</v>
      </c>
      <c r="E19" s="18">
        <f>'[1]Lorraine'!K55</f>
        <v>19321.310344827587</v>
      </c>
      <c r="F19" s="18">
        <f>'[1]Lorraine'!L55</f>
        <v>6670.452380952381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3.5" thickTop="1"/>
    <row r="26" ht="13.5" thickBot="1"/>
    <row r="27" spans="2:7" ht="13.5" thickBot="1">
      <c r="B27" s="172" t="s">
        <v>13</v>
      </c>
      <c r="C27" s="173"/>
      <c r="D27" s="187" t="s">
        <v>14</v>
      </c>
      <c r="E27" s="187"/>
      <c r="F27" s="187"/>
      <c r="G27" s="188"/>
    </row>
    <row r="28" spans="2:7" ht="12.75">
      <c r="B28" s="175">
        <v>54</v>
      </c>
      <c r="C28" s="177" t="s">
        <v>206</v>
      </c>
      <c r="D28" s="63" t="s">
        <v>76</v>
      </c>
      <c r="E28" s="63"/>
      <c r="F28" s="63"/>
      <c r="G28" s="64"/>
    </row>
    <row r="29" spans="2:7" ht="12.75">
      <c r="B29" s="176"/>
      <c r="C29" s="178"/>
      <c r="D29" s="52" t="s">
        <v>207</v>
      </c>
      <c r="E29" s="52"/>
      <c r="F29" s="52"/>
      <c r="G29" s="53"/>
    </row>
    <row r="30" spans="2:7" ht="12.75">
      <c r="B30" s="176"/>
      <c r="C30" s="178"/>
      <c r="D30" s="52" t="s">
        <v>208</v>
      </c>
      <c r="E30" s="52"/>
      <c r="F30" s="52"/>
      <c r="G30" s="53"/>
    </row>
    <row r="31" spans="2:7" ht="12.75">
      <c r="B31" s="176"/>
      <c r="C31" s="178"/>
      <c r="D31" s="67"/>
      <c r="E31" s="50" t="s">
        <v>209</v>
      </c>
      <c r="F31" s="50"/>
      <c r="G31" s="58"/>
    </row>
    <row r="32" spans="2:7" ht="12.75">
      <c r="B32" s="176">
        <v>55</v>
      </c>
      <c r="C32" s="178" t="s">
        <v>203</v>
      </c>
      <c r="D32" s="10" t="s">
        <v>59</v>
      </c>
      <c r="E32" s="1"/>
      <c r="G32" s="92"/>
    </row>
    <row r="33" spans="2:7" ht="12.75">
      <c r="B33" s="176"/>
      <c r="C33" s="178"/>
      <c r="D33" s="122" t="s">
        <v>210</v>
      </c>
      <c r="E33" s="1"/>
      <c r="G33" s="92"/>
    </row>
    <row r="34" spans="2:7" ht="12.75">
      <c r="B34" s="176"/>
      <c r="C34" s="178"/>
      <c r="D34" s="124"/>
      <c r="E34" s="31"/>
      <c r="F34" s="51"/>
      <c r="G34" s="93"/>
    </row>
    <row r="35" spans="2:7" ht="12.75">
      <c r="B35" s="176">
        <v>57</v>
      </c>
      <c r="C35" s="178" t="s">
        <v>204</v>
      </c>
      <c r="D35" s="54" t="s">
        <v>182</v>
      </c>
      <c r="E35" s="54"/>
      <c r="F35" s="54"/>
      <c r="G35" s="55"/>
    </row>
    <row r="36" spans="2:7" ht="12.75">
      <c r="B36" s="176"/>
      <c r="C36" s="178"/>
      <c r="D36" s="52" t="s">
        <v>211</v>
      </c>
      <c r="E36" s="52"/>
      <c r="F36" s="52"/>
      <c r="G36" s="53"/>
    </row>
    <row r="37" spans="2:7" ht="12.75">
      <c r="B37" s="176"/>
      <c r="C37" s="178"/>
      <c r="D37" s="50" t="s">
        <v>208</v>
      </c>
      <c r="E37" s="50"/>
      <c r="F37" s="50"/>
      <c r="G37" s="58"/>
    </row>
    <row r="38" spans="2:7" ht="12.75">
      <c r="B38" s="176">
        <v>88</v>
      </c>
      <c r="C38" s="178" t="s">
        <v>205</v>
      </c>
      <c r="D38" s="10" t="s">
        <v>49</v>
      </c>
      <c r="E38" s="1"/>
      <c r="G38" s="92"/>
    </row>
    <row r="39" spans="2:7" ht="12.75">
      <c r="B39" s="176"/>
      <c r="C39" s="178"/>
      <c r="D39" s="122" t="s">
        <v>212</v>
      </c>
      <c r="E39" s="1"/>
      <c r="G39" s="92"/>
    </row>
    <row r="40" spans="2:7" ht="13.5">
      <c r="B40" s="176"/>
      <c r="C40" s="178"/>
      <c r="D40" s="125" t="s">
        <v>213</v>
      </c>
      <c r="E40" s="1"/>
      <c r="G40" s="92"/>
    </row>
    <row r="41" spans="2:7" ht="12.75">
      <c r="B41" s="176"/>
      <c r="C41" s="178"/>
      <c r="D41" s="10"/>
      <c r="E41" s="1"/>
      <c r="G41" s="92"/>
    </row>
    <row r="42" spans="2:7" ht="12.75">
      <c r="B42" s="176"/>
      <c r="C42" s="178"/>
      <c r="D42" s="124"/>
      <c r="E42" s="31"/>
      <c r="F42" s="51"/>
      <c r="G42" s="93"/>
    </row>
    <row r="43" spans="2:7" ht="12.75">
      <c r="B43" s="182" t="s">
        <v>3</v>
      </c>
      <c r="C43" s="183"/>
      <c r="D43" s="1" t="s">
        <v>100</v>
      </c>
      <c r="E43" s="1"/>
      <c r="G43" s="92"/>
    </row>
    <row r="44" spans="2:7" ht="12.75">
      <c r="B44" s="182"/>
      <c r="C44" s="183"/>
      <c r="D44" s="1" t="s">
        <v>99</v>
      </c>
      <c r="E44" s="1"/>
      <c r="G44" s="92"/>
    </row>
    <row r="45" spans="2:7" ht="13.5" thickBot="1">
      <c r="B45" s="184"/>
      <c r="C45" s="185"/>
      <c r="D45" s="34"/>
      <c r="E45" s="34"/>
      <c r="F45" s="94"/>
      <c r="G45" s="95"/>
    </row>
    <row r="47" spans="2:5" ht="12.75">
      <c r="B47" s="26" t="s">
        <v>16</v>
      </c>
      <c r="C47" s="26" t="s">
        <v>361</v>
      </c>
      <c r="D47" s="26"/>
      <c r="E47" s="1"/>
    </row>
    <row r="48" spans="2:5" ht="12.75">
      <c r="B48" s="26" t="s">
        <v>18</v>
      </c>
      <c r="C48" s="26" t="s">
        <v>361</v>
      </c>
      <c r="D48" s="26"/>
      <c r="E48" s="1"/>
    </row>
  </sheetData>
  <mergeCells count="11">
    <mergeCell ref="D27:G27"/>
    <mergeCell ref="B27:C27"/>
    <mergeCell ref="B43:C45"/>
    <mergeCell ref="B28:B31"/>
    <mergeCell ref="C28:C31"/>
    <mergeCell ref="B32:B34"/>
    <mergeCell ref="C32:C34"/>
    <mergeCell ref="B35:B37"/>
    <mergeCell ref="C35:C37"/>
    <mergeCell ref="B38:B42"/>
    <mergeCell ref="C38:C42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workbookViewId="0" topLeftCell="A31">
      <selection activeCell="B35" sqref="B35:C35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9</v>
      </c>
      <c r="B3" s="3" t="s">
        <v>214</v>
      </c>
      <c r="C3" s="3">
        <f>'[1]M Pyrénnées'!J4</f>
        <v>1</v>
      </c>
      <c r="D3" s="3">
        <f>'[1]M Pyrénnées'!K4</f>
        <v>0</v>
      </c>
      <c r="E3" s="3">
        <f>'[1]M Pyrénnées'!J18</f>
        <v>2</v>
      </c>
      <c r="F3" s="7">
        <f>'[1]M Pyrénnées'!J34</f>
        <v>4</v>
      </c>
      <c r="G3" s="3">
        <f>'[1]M Pyrénnées'!J50</f>
        <v>6</v>
      </c>
    </row>
    <row r="4" spans="1:7" ht="12.75">
      <c r="A4" s="3">
        <v>12</v>
      </c>
      <c r="B4" s="3" t="s">
        <v>215</v>
      </c>
      <c r="C4" s="3">
        <f>'[1]M Pyrénnées'!J5</f>
        <v>3</v>
      </c>
      <c r="D4" s="3">
        <f>'[1]M Pyrénnées'!K5</f>
        <v>1</v>
      </c>
      <c r="E4" s="3">
        <f>'[1]M Pyrénnées'!J19</f>
        <v>3</v>
      </c>
      <c r="F4" s="7">
        <f>'[1]M Pyrénnées'!J35</f>
        <v>8</v>
      </c>
      <c r="G4" s="3">
        <f>'[1]M Pyrénnées'!J51</f>
        <v>11</v>
      </c>
    </row>
    <row r="5" spans="1:7" ht="12.75">
      <c r="A5" s="3">
        <v>31</v>
      </c>
      <c r="B5" s="3" t="s">
        <v>216</v>
      </c>
      <c r="C5" s="3">
        <f>'[1]M Pyrénnées'!J6</f>
        <v>15</v>
      </c>
      <c r="D5" s="3">
        <f>'[1]M Pyrénnées'!K6</f>
        <v>1</v>
      </c>
      <c r="E5" s="3">
        <f>'[1]M Pyrénnées'!J20</f>
        <v>15</v>
      </c>
      <c r="F5" s="7">
        <f>'[1]M Pyrénnées'!J36</f>
        <v>31</v>
      </c>
      <c r="G5" s="3">
        <f>'[1]M Pyrénnées'!J52</f>
        <v>46</v>
      </c>
    </row>
    <row r="6" spans="1:7" ht="12.75">
      <c r="A6" s="3">
        <v>32</v>
      </c>
      <c r="B6" s="3" t="s">
        <v>217</v>
      </c>
      <c r="C6" s="3">
        <f>'[1]M Pyrénnées'!J7</f>
        <v>2</v>
      </c>
      <c r="D6" s="3">
        <f>'[1]M Pyrénnées'!K7</f>
        <v>1</v>
      </c>
      <c r="E6" s="3">
        <f>'[1]M Pyrénnées'!J21</f>
        <v>2</v>
      </c>
      <c r="F6" s="7">
        <f>'[1]M Pyrénnées'!J37</f>
        <v>5</v>
      </c>
      <c r="G6" s="3">
        <f>'[1]M Pyrénnées'!J53</f>
        <v>7</v>
      </c>
    </row>
    <row r="7" spans="1:7" ht="12.75">
      <c r="A7" s="3">
        <v>46</v>
      </c>
      <c r="B7" s="3" t="s">
        <v>218</v>
      </c>
      <c r="C7" s="3">
        <f>'[1]M Pyrénnées'!J8</f>
        <v>2</v>
      </c>
      <c r="D7" s="3">
        <f>'[1]M Pyrénnées'!K8</f>
        <v>1</v>
      </c>
      <c r="E7" s="3">
        <f>'[1]M Pyrénnées'!J22</f>
        <v>2</v>
      </c>
      <c r="F7" s="7">
        <f>'[1]M Pyrénnées'!J38</f>
        <v>4</v>
      </c>
      <c r="G7" s="3">
        <f>'[1]M Pyrénnées'!J54</f>
        <v>6</v>
      </c>
    </row>
    <row r="8" spans="1:7" ht="12.75">
      <c r="A8" s="3">
        <v>65</v>
      </c>
      <c r="B8" s="3" t="s">
        <v>219</v>
      </c>
      <c r="C8" s="3">
        <f>'[1]M Pyrénnées'!J9</f>
        <v>3</v>
      </c>
      <c r="D8" s="3">
        <f>'[1]M Pyrénnées'!K9</f>
        <v>0</v>
      </c>
      <c r="E8" s="3">
        <f>'[1]M Pyrénnées'!J23</f>
        <v>3</v>
      </c>
      <c r="F8" s="7">
        <f>'[1]M Pyrénnées'!J39</f>
        <v>6</v>
      </c>
      <c r="G8" s="3">
        <f>'[1]M Pyrénnées'!J55</f>
        <v>9</v>
      </c>
    </row>
    <row r="9" spans="1:7" ht="12.75">
      <c r="A9" s="3">
        <v>81</v>
      </c>
      <c r="B9" s="3" t="s">
        <v>220</v>
      </c>
      <c r="C9" s="3">
        <f>'[1]M Pyrénnées'!J10</f>
        <v>4</v>
      </c>
      <c r="D9" s="3">
        <f>'[1]M Pyrénnées'!K10</f>
        <v>1</v>
      </c>
      <c r="E9" s="3">
        <f>'[1]M Pyrénnées'!J24</f>
        <v>5</v>
      </c>
      <c r="F9" s="7">
        <f>'[1]M Pyrénnées'!J40</f>
        <v>9</v>
      </c>
      <c r="G9" s="3">
        <f>'[1]M Pyrénnées'!J56</f>
        <v>14</v>
      </c>
    </row>
    <row r="10" spans="1:7" ht="12.75">
      <c r="A10" s="3">
        <v>82</v>
      </c>
      <c r="B10" s="3" t="s">
        <v>221</v>
      </c>
      <c r="C10" s="3">
        <f>'[1]M Pyrénnées'!J11</f>
        <v>3</v>
      </c>
      <c r="D10" s="3">
        <f>'[1]M Pyrénnées'!K11</f>
        <v>1</v>
      </c>
      <c r="E10" s="3">
        <f>'[1]M Pyrénnées'!J25</f>
        <v>3</v>
      </c>
      <c r="F10" s="7">
        <f>'[1]M Pyrénnées'!J41</f>
        <v>6</v>
      </c>
      <c r="G10" s="3">
        <f>'[1]M Pyrénnées'!J57</f>
        <v>9</v>
      </c>
    </row>
    <row r="11" spans="2:7" ht="12.75">
      <c r="B11" s="6" t="s">
        <v>4</v>
      </c>
      <c r="C11" s="3"/>
      <c r="D11" s="3"/>
      <c r="E11" s="3">
        <f>'[1]M Pyrénnées'!J26</f>
        <v>0</v>
      </c>
      <c r="F11" s="7">
        <f>'[1]M Pyrénnées'!J42</f>
        <v>0</v>
      </c>
      <c r="G11" s="3">
        <f>'[1]M Pyrénnées'!J58</f>
        <v>0</v>
      </c>
    </row>
    <row r="12" ht="13.5" thickBot="1"/>
    <row r="13" spans="2:10" ht="13.5" thickBot="1">
      <c r="B13" s="5" t="s">
        <v>3</v>
      </c>
      <c r="C13" s="115">
        <f>'[1]M Pyrénnées'!J13</f>
        <v>33</v>
      </c>
      <c r="D13" s="116">
        <f>'[1]M Pyrénnées'!K13</f>
        <v>6</v>
      </c>
      <c r="E13" s="117">
        <f>'[1]M Pyrénnées'!J27</f>
        <v>35</v>
      </c>
      <c r="F13" s="117">
        <f>'[1]M Pyrénnées'!J43</f>
        <v>73</v>
      </c>
      <c r="G13" s="118">
        <f>'[1]M Pyrénnées'!J59</f>
        <v>108</v>
      </c>
      <c r="J13" s="10"/>
    </row>
    <row r="14" ht="12.75">
      <c r="I14" s="9"/>
    </row>
    <row r="15" spans="2:9" ht="13.5" thickBot="1">
      <c r="B15" s="39"/>
      <c r="C15" s="39"/>
      <c r="D15" s="39"/>
      <c r="E15" s="40"/>
      <c r="F15" s="40"/>
      <c r="G15" s="39"/>
      <c r="I15" s="9"/>
    </row>
    <row r="16" ht="13.5" thickTop="1"/>
    <row r="17" spans="3:6" ht="12.75">
      <c r="C17" s="15" t="s">
        <v>9</v>
      </c>
      <c r="D17" s="15" t="s">
        <v>10</v>
      </c>
      <c r="E17" s="14" t="s">
        <v>11</v>
      </c>
      <c r="F17" s="15" t="s">
        <v>12</v>
      </c>
    </row>
    <row r="18" spans="1:6" ht="12.75">
      <c r="A18" s="3">
        <v>9</v>
      </c>
      <c r="B18" s="81" t="s">
        <v>214</v>
      </c>
      <c r="C18" s="113">
        <f>'[1]M Pyrénnées'!I66</f>
        <v>4417</v>
      </c>
      <c r="D18" s="113">
        <f>'[1]M Pyrénnées'!J66</f>
        <v>736.1666666666666</v>
      </c>
      <c r="E18" s="114">
        <f>'[1]M Pyrénnées'!K66</f>
        <v>31529</v>
      </c>
      <c r="F18" s="113">
        <f>'[1]M Pyrénnées'!L66</f>
        <v>5254.833333333333</v>
      </c>
    </row>
    <row r="19" spans="1:6" ht="12.75">
      <c r="A19" s="3">
        <v>12</v>
      </c>
      <c r="B19" s="81" t="s">
        <v>215</v>
      </c>
      <c r="C19" s="113">
        <f>'[1]M Pyrénnées'!I67</f>
        <v>3277.3333333333335</v>
      </c>
      <c r="D19" s="113">
        <f>'[1]M Pyrénnées'!J67</f>
        <v>893.8181818181819</v>
      </c>
      <c r="E19" s="114">
        <f>'[1]M Pyrénnées'!K67</f>
        <v>23030</v>
      </c>
      <c r="F19" s="113">
        <f>'[1]M Pyrénnées'!L67</f>
        <v>6280.909090909091</v>
      </c>
    </row>
    <row r="20" spans="1:6" ht="12.75">
      <c r="A20" s="3">
        <v>31</v>
      </c>
      <c r="B20" s="81" t="s">
        <v>216</v>
      </c>
      <c r="C20" s="113">
        <f>'[1]M Pyrénnées'!I68</f>
        <v>2329.866666666667</v>
      </c>
      <c r="D20" s="113">
        <f>'[1]M Pyrénnées'!J68</f>
        <v>759.7391304347826</v>
      </c>
      <c r="E20" s="114">
        <f>'[1]M Pyrénnées'!K68</f>
        <v>24993.4</v>
      </c>
      <c r="F20" s="113">
        <f>'[1]M Pyrénnées'!L68</f>
        <v>8150.021739130435</v>
      </c>
    </row>
    <row r="21" spans="1:6" ht="12.75">
      <c r="A21" s="3">
        <v>32</v>
      </c>
      <c r="B21" s="81" t="s">
        <v>217</v>
      </c>
      <c r="C21" s="113">
        <f>'[1]M Pyrénnées'!I69</f>
        <v>3584.5</v>
      </c>
      <c r="D21" s="113">
        <f>'[1]M Pyrénnées'!J69</f>
        <v>1024.142857142857</v>
      </c>
      <c r="E21" s="114">
        <f>'[1]M Pyrénnées'!K69</f>
        <v>23745.5</v>
      </c>
      <c r="F21" s="113">
        <f>'[1]M Pyrénnées'!L69</f>
        <v>6784.428571428572</v>
      </c>
    </row>
    <row r="22" spans="1:6" ht="12.75">
      <c r="A22" s="3">
        <v>46</v>
      </c>
      <c r="B22" s="81" t="s">
        <v>218</v>
      </c>
      <c r="C22" s="113">
        <f>'[1]M Pyrénnées'!I70</f>
        <v>2840</v>
      </c>
      <c r="D22" s="113">
        <f>'[1]M Pyrénnées'!J70</f>
        <v>946.6666666666666</v>
      </c>
      <c r="E22" s="114">
        <f>'[1]M Pyrénnées'!K70</f>
        <v>19952</v>
      </c>
      <c r="F22" s="113">
        <f>'[1]M Pyrénnées'!L70</f>
        <v>6650.666666666667</v>
      </c>
    </row>
    <row r="23" spans="1:6" ht="12.75">
      <c r="A23" s="3">
        <v>65</v>
      </c>
      <c r="B23" s="81" t="s">
        <v>219</v>
      </c>
      <c r="C23" s="113">
        <f>'[1]M Pyrénnées'!I71</f>
        <v>2377</v>
      </c>
      <c r="D23" s="113">
        <f>'[1]M Pyrénnées'!J71</f>
        <v>792.3333333333334</v>
      </c>
      <c r="E23" s="114">
        <f>'[1]M Pyrénnées'!K71</f>
        <v>17868</v>
      </c>
      <c r="F23" s="113">
        <f>'[1]M Pyrénnées'!L71</f>
        <v>5956</v>
      </c>
    </row>
    <row r="24" spans="1:6" ht="12.75">
      <c r="A24" s="3">
        <v>81</v>
      </c>
      <c r="B24" s="81" t="s">
        <v>220</v>
      </c>
      <c r="C24" s="113">
        <f>'[1]M Pyrénnées'!I72</f>
        <v>2779.5</v>
      </c>
      <c r="D24" s="113">
        <f>'[1]M Pyrénnées'!J72</f>
        <v>794.1428571428571</v>
      </c>
      <c r="E24" s="114">
        <f>'[1]M Pyrénnées'!K72</f>
        <v>21542</v>
      </c>
      <c r="F24" s="113">
        <f>'[1]M Pyrénnées'!L72</f>
        <v>6154.857142857143</v>
      </c>
    </row>
    <row r="25" spans="1:6" ht="12.75">
      <c r="A25" s="3">
        <v>82</v>
      </c>
      <c r="B25" s="81" t="s">
        <v>221</v>
      </c>
      <c r="C25" s="113">
        <f>'[1]M Pyrénnées'!I73</f>
        <v>2549.3333333333335</v>
      </c>
      <c r="D25" s="113">
        <f>'[1]M Pyrénnées'!J73</f>
        <v>849.7777777777778</v>
      </c>
      <c r="E25" s="114">
        <f>'[1]M Pyrénnées'!K73</f>
        <v>21443</v>
      </c>
      <c r="F25" s="113">
        <f>'[1]M Pyrénnées'!L73</f>
        <v>7147.666666666667</v>
      </c>
    </row>
    <row r="26" spans="3:6" ht="13.5" thickBot="1">
      <c r="C26" s="41"/>
      <c r="D26" s="41"/>
      <c r="E26" s="42"/>
      <c r="F26" s="41"/>
    </row>
    <row r="27" spans="2:6" ht="13.5" thickBot="1">
      <c r="B27" s="5" t="s">
        <v>3</v>
      </c>
      <c r="C27" s="16">
        <f>'[1]M Pyrénnées'!I75</f>
        <v>2664.939393939394</v>
      </c>
      <c r="D27" s="17">
        <f>'[1]M Pyrénnées'!J75</f>
        <v>814.2870370370371</v>
      </c>
      <c r="E27" s="18">
        <f>'[1]M Pyrénnées'!K75</f>
        <v>23242.909090909092</v>
      </c>
      <c r="F27" s="18">
        <f>'[1]M Pyrénnées'!L75</f>
        <v>7102</v>
      </c>
    </row>
    <row r="29" spans="2:5" ht="13.5">
      <c r="B29" s="36" t="s">
        <v>30</v>
      </c>
      <c r="D29" s="37" t="s">
        <v>28</v>
      </c>
      <c r="E29" s="1"/>
    </row>
    <row r="30" spans="2:5" ht="12.75">
      <c r="B30" s="26"/>
      <c r="D30" s="38" t="s">
        <v>29</v>
      </c>
      <c r="E30" s="1"/>
    </row>
    <row r="32" spans="2:7" ht="13.5" thickBot="1">
      <c r="B32" s="39"/>
      <c r="C32" s="39"/>
      <c r="D32" s="39"/>
      <c r="E32" s="40"/>
      <c r="F32" s="40"/>
      <c r="G32" s="39"/>
    </row>
    <row r="33" ht="13.5" thickTop="1"/>
    <row r="34" ht="13.5" thickBot="1"/>
    <row r="35" spans="2:7" ht="13.5" thickBot="1">
      <c r="B35" s="172" t="s">
        <v>13</v>
      </c>
      <c r="C35" s="173"/>
      <c r="D35" s="187" t="s">
        <v>222</v>
      </c>
      <c r="E35" s="187"/>
      <c r="F35" s="187"/>
      <c r="G35" s="188"/>
    </row>
    <row r="36" spans="2:7" ht="12.75">
      <c r="B36" s="175">
        <v>9</v>
      </c>
      <c r="C36" s="177" t="s">
        <v>214</v>
      </c>
      <c r="D36" s="63" t="s">
        <v>125</v>
      </c>
      <c r="E36" s="63"/>
      <c r="F36" s="63"/>
      <c r="G36" s="64"/>
    </row>
    <row r="37" spans="2:7" ht="12.75">
      <c r="B37" s="176"/>
      <c r="C37" s="178"/>
      <c r="D37" s="50"/>
      <c r="E37" s="50"/>
      <c r="F37" s="50"/>
      <c r="G37" s="58"/>
    </row>
    <row r="38" spans="2:7" ht="12.75">
      <c r="B38" s="176">
        <v>12</v>
      </c>
      <c r="C38" s="178" t="s">
        <v>215</v>
      </c>
      <c r="D38" s="47" t="s">
        <v>59</v>
      </c>
      <c r="E38" s="52"/>
      <c r="F38" s="52"/>
      <c r="G38" s="53"/>
    </row>
    <row r="39" spans="2:7" ht="12.75">
      <c r="B39" s="176"/>
      <c r="C39" s="178"/>
      <c r="D39" s="31" t="s">
        <v>38</v>
      </c>
      <c r="E39" s="50"/>
      <c r="F39" s="50"/>
      <c r="G39" s="58"/>
    </row>
    <row r="40" spans="2:7" ht="12.75">
      <c r="B40" s="176">
        <v>31</v>
      </c>
      <c r="C40" s="178" t="s">
        <v>216</v>
      </c>
      <c r="D40" s="47" t="s">
        <v>223</v>
      </c>
      <c r="E40" s="52"/>
      <c r="F40" s="52"/>
      <c r="G40" s="53"/>
    </row>
    <row r="41" spans="2:7" ht="12.75">
      <c r="B41" s="176"/>
      <c r="C41" s="178"/>
      <c r="D41" s="1" t="s">
        <v>224</v>
      </c>
      <c r="E41" s="52"/>
      <c r="F41" s="52"/>
      <c r="G41" s="53"/>
    </row>
    <row r="42" spans="2:7" ht="12.75">
      <c r="B42" s="176"/>
      <c r="C42" s="178"/>
      <c r="D42" s="1" t="s">
        <v>225</v>
      </c>
      <c r="E42" s="52"/>
      <c r="F42" s="52"/>
      <c r="G42" s="53"/>
    </row>
    <row r="43" spans="2:7" ht="12.75">
      <c r="B43" s="176"/>
      <c r="C43" s="178"/>
      <c r="D43" s="52" t="s">
        <v>226</v>
      </c>
      <c r="E43" s="52"/>
      <c r="F43" s="52"/>
      <c r="G43" s="53"/>
    </row>
    <row r="44" spans="2:7" ht="12.75">
      <c r="B44" s="176"/>
      <c r="C44" s="178"/>
      <c r="D44" s="1" t="s">
        <v>227</v>
      </c>
      <c r="E44" s="50"/>
      <c r="F44" s="50"/>
      <c r="G44" s="58"/>
    </row>
    <row r="45" spans="2:7" ht="12.75">
      <c r="B45" s="176">
        <v>32</v>
      </c>
      <c r="C45" s="178" t="s">
        <v>217</v>
      </c>
      <c r="D45" s="47" t="s">
        <v>125</v>
      </c>
      <c r="E45" s="52"/>
      <c r="F45" s="52"/>
      <c r="G45" s="53"/>
    </row>
    <row r="46" spans="2:7" ht="12.75">
      <c r="B46" s="176"/>
      <c r="C46" s="178"/>
      <c r="D46" s="31" t="s">
        <v>38</v>
      </c>
      <c r="E46" s="50"/>
      <c r="F46" s="50"/>
      <c r="G46" s="58"/>
    </row>
    <row r="47" spans="2:7" ht="12.75">
      <c r="B47" s="176">
        <v>46</v>
      </c>
      <c r="C47" s="178" t="s">
        <v>218</v>
      </c>
      <c r="D47" s="1" t="s">
        <v>125</v>
      </c>
      <c r="E47" s="52"/>
      <c r="F47" s="52"/>
      <c r="G47" s="53"/>
    </row>
    <row r="48" spans="2:7" ht="12.75">
      <c r="B48" s="176"/>
      <c r="C48" s="178"/>
      <c r="D48" s="1" t="s">
        <v>36</v>
      </c>
      <c r="E48" s="52"/>
      <c r="F48" s="52"/>
      <c r="G48" s="53"/>
    </row>
    <row r="49" spans="2:7" ht="12.75">
      <c r="B49" s="176"/>
      <c r="C49" s="178"/>
      <c r="D49" s="50"/>
      <c r="E49" s="50"/>
      <c r="F49" s="50"/>
      <c r="G49" s="58"/>
    </row>
    <row r="50" spans="2:7" ht="12.75">
      <c r="B50" s="176">
        <v>65</v>
      </c>
      <c r="C50" s="178" t="s">
        <v>219</v>
      </c>
      <c r="D50" s="54" t="s">
        <v>35</v>
      </c>
      <c r="E50" s="54"/>
      <c r="F50" s="54"/>
      <c r="G50" s="55"/>
    </row>
    <row r="51" spans="2:7" ht="12.75">
      <c r="B51" s="176"/>
      <c r="C51" s="178"/>
      <c r="D51" s="50" t="s">
        <v>228</v>
      </c>
      <c r="E51" s="31"/>
      <c r="F51" s="50"/>
      <c r="G51" s="58"/>
    </row>
    <row r="52" spans="2:7" ht="12.75">
      <c r="B52" s="176">
        <v>81</v>
      </c>
      <c r="C52" s="178" t="s">
        <v>220</v>
      </c>
      <c r="D52" s="1" t="s">
        <v>35</v>
      </c>
      <c r="E52" s="52"/>
      <c r="F52" s="52"/>
      <c r="G52" s="53"/>
    </row>
    <row r="53" spans="2:7" ht="12.75">
      <c r="B53" s="176"/>
      <c r="C53" s="178"/>
      <c r="D53" s="1" t="s">
        <v>38</v>
      </c>
      <c r="E53" s="50"/>
      <c r="F53" s="50"/>
      <c r="G53" s="58"/>
    </row>
    <row r="54" spans="2:7" ht="12.75">
      <c r="B54" s="176">
        <v>82</v>
      </c>
      <c r="C54" s="178" t="s">
        <v>221</v>
      </c>
      <c r="D54" s="47" t="s">
        <v>59</v>
      </c>
      <c r="E54" s="54"/>
      <c r="F54" s="54"/>
      <c r="G54" s="55"/>
    </row>
    <row r="55" spans="2:7" ht="12.75">
      <c r="B55" s="176"/>
      <c r="C55" s="178"/>
      <c r="E55" s="52" t="s">
        <v>229</v>
      </c>
      <c r="F55" s="52"/>
      <c r="G55" s="53"/>
    </row>
    <row r="56" spans="2:7" ht="13.5" thickBot="1">
      <c r="B56" s="176"/>
      <c r="C56" s="178"/>
      <c r="D56" s="34" t="s">
        <v>110</v>
      </c>
      <c r="E56" s="79"/>
      <c r="F56" s="79"/>
      <c r="G56" s="80"/>
    </row>
    <row r="57" spans="2:7" ht="12.75">
      <c r="B57" s="182" t="s">
        <v>3</v>
      </c>
      <c r="C57" s="183"/>
      <c r="D57" s="52"/>
      <c r="E57" s="52"/>
      <c r="F57" s="52"/>
      <c r="G57" s="53"/>
    </row>
    <row r="58" spans="2:7" ht="13.5" thickBot="1">
      <c r="B58" s="184"/>
      <c r="C58" s="185"/>
      <c r="D58" s="34"/>
      <c r="E58" s="34"/>
      <c r="F58" s="94"/>
      <c r="G58" s="95"/>
    </row>
    <row r="60" spans="2:6" ht="12.75">
      <c r="B60" s="26" t="s">
        <v>16</v>
      </c>
      <c r="C60" s="26" t="s">
        <v>230</v>
      </c>
      <c r="D60" s="26"/>
      <c r="E60" s="26"/>
      <c r="F60" s="26"/>
    </row>
    <row r="61" spans="3:6" ht="12.75">
      <c r="C61" s="1" t="s">
        <v>231</v>
      </c>
      <c r="D61" s="26"/>
      <c r="E61" s="26" t="s">
        <v>232</v>
      </c>
      <c r="F61" s="26"/>
    </row>
    <row r="62" spans="2:5" ht="12.75">
      <c r="B62" s="26" t="s">
        <v>18</v>
      </c>
      <c r="C62" s="26" t="s">
        <v>233</v>
      </c>
      <c r="E62" s="1"/>
    </row>
    <row r="63" spans="2:5" ht="12.75">
      <c r="B63" s="4"/>
      <c r="C63" s="4" t="s">
        <v>234</v>
      </c>
      <c r="E63" s="1"/>
    </row>
  </sheetData>
  <mergeCells count="19">
    <mergeCell ref="B35:C35"/>
    <mergeCell ref="D35:G35"/>
    <mergeCell ref="B36:B37"/>
    <mergeCell ref="C36:C37"/>
    <mergeCell ref="B38:B39"/>
    <mergeCell ref="C38:C39"/>
    <mergeCell ref="B40:B44"/>
    <mergeCell ref="C40:C44"/>
    <mergeCell ref="B45:B46"/>
    <mergeCell ref="C45:C46"/>
    <mergeCell ref="B47:B49"/>
    <mergeCell ref="C47:C49"/>
    <mergeCell ref="B54:B56"/>
    <mergeCell ref="C54:C56"/>
    <mergeCell ref="B57:C58"/>
    <mergeCell ref="B50:B51"/>
    <mergeCell ref="C50:C51"/>
    <mergeCell ref="B52:B53"/>
    <mergeCell ref="C52:C53"/>
  </mergeCells>
  <printOptions/>
  <pageMargins left="0.63" right="0.19" top="0.87" bottom="0.3" header="0.34" footer="0.21"/>
  <pageSetup fitToHeight="1" fitToWidth="1" horizontalDpi="600" verticalDpi="600" orientation="portrait" paperSize="9" scale="94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workbookViewId="0" topLeftCell="A1">
      <selection activeCell="I21" sqref="I21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7109375" style="1" bestFit="1" customWidth="1"/>
    <col min="5" max="5" width="12.57421875" style="4" bestFit="1" customWidth="1"/>
    <col min="6" max="6" width="11.710937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96">
        <v>59</v>
      </c>
      <c r="B3" s="97" t="s">
        <v>236</v>
      </c>
      <c r="C3" s="3">
        <f>'[1]N Pas Calais'!J4</f>
        <v>31</v>
      </c>
      <c r="D3" s="3">
        <f>'[1]N Pas Calais'!K4</f>
        <v>1</v>
      </c>
      <c r="E3" s="3">
        <f>'[1]N Pas Calais'!J13</f>
        <v>33</v>
      </c>
      <c r="F3" s="7">
        <f>'[1]N Pas Calais'!J24</f>
        <v>66</v>
      </c>
      <c r="G3" s="3">
        <f>'[1]N Pas Calais'!J35</f>
        <v>99</v>
      </c>
    </row>
    <row r="4" spans="1:7" ht="12.75">
      <c r="A4" s="3">
        <v>62</v>
      </c>
      <c r="B4" s="3" t="s">
        <v>235</v>
      </c>
      <c r="C4" s="3">
        <f>'[1]N Pas Calais'!J6</f>
        <v>18</v>
      </c>
      <c r="D4" s="3">
        <f>'[1]N Pas Calais'!K6</f>
        <v>1</v>
      </c>
      <c r="E4" s="3">
        <f>'[1]N Pas Calais'!J15</f>
        <v>18</v>
      </c>
      <c r="F4" s="7">
        <f>'[1]N Pas Calais'!J26</f>
        <v>34</v>
      </c>
      <c r="G4" s="3">
        <f>'[1]N Pas Calais'!J37</f>
        <v>52</v>
      </c>
    </row>
    <row r="5" spans="2:7" ht="12.75">
      <c r="B5" s="6" t="s">
        <v>4</v>
      </c>
      <c r="C5" s="3"/>
      <c r="D5" s="3"/>
      <c r="E5" s="3">
        <f>'[1]N Pas Calais'!J16</f>
        <v>1</v>
      </c>
      <c r="F5" s="7">
        <f>'[1]N Pas Calais'!J27</f>
        <v>0</v>
      </c>
      <c r="G5" s="3">
        <f>'[1]N Pas Calais'!J38</f>
        <v>1</v>
      </c>
    </row>
    <row r="6" ht="13.5" thickBot="1"/>
    <row r="7" spans="2:10" ht="13.5" thickBot="1">
      <c r="B7" s="5" t="s">
        <v>3</v>
      </c>
      <c r="C7" s="115">
        <f>'[1]N Pas Calais'!J8</f>
        <v>49</v>
      </c>
      <c r="D7" s="116">
        <f>'[1]N Pas Calais'!K8</f>
        <v>2</v>
      </c>
      <c r="E7" s="117">
        <f>'[1]N Pas Calais'!J17</f>
        <v>52</v>
      </c>
      <c r="F7" s="117">
        <f>'[1]N Pas Calais'!J28</f>
        <v>100</v>
      </c>
      <c r="G7" s="118">
        <f>'[1]N Pas Calais'!J39</f>
        <v>152</v>
      </c>
      <c r="J7" s="10"/>
    </row>
    <row r="8" ht="12.75">
      <c r="I8" s="9"/>
    </row>
    <row r="9" spans="2:9" ht="13.5" thickBot="1">
      <c r="B9" s="39"/>
      <c r="C9" s="39"/>
      <c r="D9" s="39"/>
      <c r="E9" s="40"/>
      <c r="F9" s="40"/>
      <c r="G9" s="39"/>
      <c r="I9" s="9"/>
    </row>
    <row r="10" ht="13.5" thickTop="1"/>
    <row r="11" spans="3:6" ht="12.75">
      <c r="C11" s="15" t="s">
        <v>9</v>
      </c>
      <c r="D11" s="15" t="s">
        <v>10</v>
      </c>
      <c r="E11" s="14" t="s">
        <v>11</v>
      </c>
      <c r="F11" s="15" t="s">
        <v>12</v>
      </c>
    </row>
    <row r="12" spans="1:6" ht="12.75">
      <c r="A12" s="96">
        <v>59</v>
      </c>
      <c r="B12" s="126" t="s">
        <v>236</v>
      </c>
      <c r="C12" s="113">
        <f>'[1]N Pas Calais'!I46</f>
        <v>1762.516129032258</v>
      </c>
      <c r="D12" s="113">
        <f>'[1]N Pas Calais'!J46</f>
        <v>551.89898989899</v>
      </c>
      <c r="E12" s="114">
        <f>'[1]N Pas Calais'!K46</f>
        <v>22659.032258064515</v>
      </c>
      <c r="F12" s="113">
        <f>'[1]N Pas Calais'!L46</f>
        <v>7095.252525252526</v>
      </c>
    </row>
    <row r="13" spans="1:6" ht="12.75">
      <c r="A13" s="3">
        <v>62</v>
      </c>
      <c r="B13" s="81" t="s">
        <v>235</v>
      </c>
      <c r="C13" s="113">
        <f>'[1]N Pas Calais'!I47</f>
        <v>1649.7777777777778</v>
      </c>
      <c r="D13" s="113">
        <f>'[1]N Pas Calais'!J47</f>
        <v>571.0769230769231</v>
      </c>
      <c r="E13" s="114">
        <f>'[1]N Pas Calais'!K47</f>
        <v>18959.833333333332</v>
      </c>
      <c r="F13" s="113">
        <f>'[1]N Pas Calais'!L47</f>
        <v>6563.0192307692305</v>
      </c>
    </row>
    <row r="14" spans="3:6" ht="13.5" thickBot="1">
      <c r="C14" s="41"/>
      <c r="D14" s="41"/>
      <c r="E14" s="42"/>
      <c r="F14" s="41"/>
    </row>
    <row r="15" spans="2:6" ht="13.5" thickBot="1">
      <c r="B15" s="5" t="s">
        <v>3</v>
      </c>
      <c r="C15" s="16">
        <f>'[1]N Pas Calais'!I49</f>
        <v>1721.1020408163265</v>
      </c>
      <c r="D15" s="17">
        <f>'[1]N Pas Calais'!J49</f>
        <v>554.828947368421</v>
      </c>
      <c r="E15" s="18">
        <f>'[1]N Pas Calais'!K49</f>
        <v>21300.14285714286</v>
      </c>
      <c r="F15" s="18">
        <f>'[1]N Pas Calais'!L49</f>
        <v>6866.493421052632</v>
      </c>
    </row>
    <row r="17" spans="2:5" ht="13.5">
      <c r="B17" s="36" t="s">
        <v>30</v>
      </c>
      <c r="D17" s="37" t="s">
        <v>28</v>
      </c>
      <c r="E17" s="1"/>
    </row>
    <row r="18" spans="2:5" ht="12.75">
      <c r="B18" s="26"/>
      <c r="D18" s="38" t="s">
        <v>29</v>
      </c>
      <c r="E18" s="1"/>
    </row>
    <row r="20" spans="2:7" ht="13.5" thickBot="1">
      <c r="B20" s="39"/>
      <c r="C20" s="39"/>
      <c r="D20" s="39"/>
      <c r="E20" s="40"/>
      <c r="F20" s="40"/>
      <c r="G20" s="39"/>
    </row>
    <row r="21" ht="13.5" thickTop="1"/>
    <row r="22" ht="13.5" thickBot="1"/>
    <row r="23" spans="2:7" ht="13.5" thickBot="1">
      <c r="B23" s="172" t="s">
        <v>13</v>
      </c>
      <c r="C23" s="173"/>
      <c r="D23" s="174" t="s">
        <v>14</v>
      </c>
      <c r="E23" s="174"/>
      <c r="F23" s="174"/>
      <c r="G23" s="173"/>
    </row>
    <row r="24" spans="2:7" ht="25.5" customHeight="1">
      <c r="B24" s="175">
        <v>59</v>
      </c>
      <c r="C24" s="207" t="s">
        <v>237</v>
      </c>
      <c r="D24" s="23" t="s">
        <v>238</v>
      </c>
      <c r="E24" s="23"/>
      <c r="F24" s="23"/>
      <c r="G24" s="24"/>
    </row>
    <row r="25" spans="2:7" ht="12.75">
      <c r="B25" s="176"/>
      <c r="C25" s="206"/>
      <c r="D25" s="1" t="s">
        <v>239</v>
      </c>
      <c r="E25" s="1"/>
      <c r="F25" s="1"/>
      <c r="G25" s="28"/>
    </row>
    <row r="26" spans="2:7" ht="12.75">
      <c r="B26" s="176"/>
      <c r="C26" s="206"/>
      <c r="D26" s="1" t="s">
        <v>38</v>
      </c>
      <c r="E26" s="1"/>
      <c r="F26" s="1"/>
      <c r="G26" s="28"/>
    </row>
    <row r="27" spans="2:7" ht="12.75">
      <c r="B27" s="176"/>
      <c r="C27" s="206"/>
      <c r="D27" s="98" t="s">
        <v>240</v>
      </c>
      <c r="E27" s="99"/>
      <c r="F27" s="31"/>
      <c r="G27" s="32"/>
    </row>
    <row r="28" spans="2:7" ht="25.5" customHeight="1">
      <c r="B28" s="176">
        <v>59</v>
      </c>
      <c r="C28" s="206" t="s">
        <v>241</v>
      </c>
      <c r="D28" s="1" t="s">
        <v>76</v>
      </c>
      <c r="E28" s="1"/>
      <c r="F28" s="1"/>
      <c r="G28" s="28"/>
    </row>
    <row r="29" spans="2:7" ht="12.75">
      <c r="B29" s="176"/>
      <c r="C29" s="206"/>
      <c r="D29" s="1" t="s">
        <v>239</v>
      </c>
      <c r="E29" s="1"/>
      <c r="F29" s="1"/>
      <c r="G29" s="28"/>
    </row>
    <row r="30" spans="2:7" ht="12.75">
      <c r="B30" s="176"/>
      <c r="C30" s="206"/>
      <c r="D30" s="1" t="s">
        <v>242</v>
      </c>
      <c r="E30" s="1"/>
      <c r="F30" s="1"/>
      <c r="G30" s="28"/>
    </row>
    <row r="31" spans="2:7" ht="12.75">
      <c r="B31" s="176"/>
      <c r="C31" s="206"/>
      <c r="E31" s="1"/>
      <c r="F31" s="1"/>
      <c r="G31" s="28"/>
    </row>
    <row r="32" spans="2:7" ht="12.75">
      <c r="B32" s="176">
        <v>62</v>
      </c>
      <c r="C32" s="178" t="s">
        <v>235</v>
      </c>
      <c r="D32" s="47" t="s">
        <v>243</v>
      </c>
      <c r="E32" s="47"/>
      <c r="F32" s="47"/>
      <c r="G32" s="100"/>
    </row>
    <row r="33" spans="2:7" ht="12.75">
      <c r="B33" s="176"/>
      <c r="C33" s="178"/>
      <c r="D33" s="1" t="s">
        <v>244</v>
      </c>
      <c r="E33"/>
      <c r="F33" s="1"/>
      <c r="G33" s="28"/>
    </row>
    <row r="34" spans="2:7" ht="12.75">
      <c r="B34" s="176"/>
      <c r="C34" s="178"/>
      <c r="D34" s="1" t="s">
        <v>245</v>
      </c>
      <c r="E34" s="26"/>
      <c r="F34" s="1"/>
      <c r="G34" s="28"/>
    </row>
    <row r="35" spans="2:7" ht="12.75">
      <c r="B35" s="176"/>
      <c r="C35" s="178"/>
      <c r="D35" s="1" t="s">
        <v>38</v>
      </c>
      <c r="E35" s="26"/>
      <c r="F35" s="1"/>
      <c r="G35" s="28"/>
    </row>
    <row r="36" spans="2:7" ht="12.75">
      <c r="B36" s="176"/>
      <c r="C36" s="178"/>
      <c r="D36" s="101" t="s">
        <v>242</v>
      </c>
      <c r="E36" s="31"/>
      <c r="F36" s="31"/>
      <c r="G36" s="32"/>
    </row>
    <row r="37" spans="2:7" ht="12.75">
      <c r="B37" s="189" t="s">
        <v>3</v>
      </c>
      <c r="C37" s="190"/>
      <c r="D37" s="1" t="s">
        <v>100</v>
      </c>
      <c r="E37" s="1"/>
      <c r="F37" s="1"/>
      <c r="G37" s="28"/>
    </row>
    <row r="38" spans="2:7" ht="12.75">
      <c r="B38" s="182"/>
      <c r="C38" s="183"/>
      <c r="D38" s="1" t="s">
        <v>99</v>
      </c>
      <c r="E38" s="1"/>
      <c r="F38" s="1"/>
      <c r="G38" s="28"/>
    </row>
    <row r="39" spans="2:7" ht="12.75">
      <c r="B39" s="182"/>
      <c r="C39" s="183"/>
      <c r="D39" s="1" t="s">
        <v>246</v>
      </c>
      <c r="E39" s="1"/>
      <c r="F39" s="1"/>
      <c r="G39" s="28"/>
    </row>
    <row r="40" spans="2:7" ht="14.25" thickBot="1">
      <c r="B40" s="184"/>
      <c r="C40" s="185"/>
      <c r="D40" s="102" t="s">
        <v>247</v>
      </c>
      <c r="E40" s="103"/>
      <c r="F40" s="34"/>
      <c r="G40" s="35"/>
    </row>
    <row r="42" spans="2:5" ht="12.75">
      <c r="B42" s="104" t="s">
        <v>16</v>
      </c>
      <c r="C42" s="26" t="s">
        <v>362</v>
      </c>
      <c r="D42" s="26"/>
      <c r="E42" s="1"/>
    </row>
    <row r="43" spans="2:5" ht="12.75">
      <c r="B43" s="104" t="s">
        <v>18</v>
      </c>
      <c r="C43" s="26" t="s">
        <v>248</v>
      </c>
      <c r="D43" s="26"/>
      <c r="E43" s="1"/>
    </row>
    <row r="44" spans="2:5" ht="12.75">
      <c r="B44" s="104" t="s">
        <v>84</v>
      </c>
      <c r="C44" t="s">
        <v>249</v>
      </c>
      <c r="D44"/>
      <c r="E44" s="1"/>
    </row>
  </sheetData>
  <mergeCells count="9">
    <mergeCell ref="B23:C23"/>
    <mergeCell ref="D23:G23"/>
    <mergeCell ref="B24:B27"/>
    <mergeCell ref="C24:C27"/>
    <mergeCell ref="C28:C31"/>
    <mergeCell ref="B32:B36"/>
    <mergeCell ref="C32:C36"/>
    <mergeCell ref="B37:C40"/>
    <mergeCell ref="B28:B31"/>
  </mergeCells>
  <printOptions/>
  <pageMargins left="0.63" right="0.19" top="0.87" bottom="0.3" header="0.34" footer="0.21"/>
  <pageSetup fitToHeight="1" fitToWidth="1" horizontalDpi="600" verticalDpi="600" orientation="portrait" paperSize="9" scale="97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workbookViewId="0" topLeftCell="A22">
      <selection activeCell="J31" sqref="J31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4</v>
      </c>
      <c r="B3" s="3" t="s">
        <v>250</v>
      </c>
      <c r="C3" s="3">
        <f>'[1]PACA'!J4</f>
        <v>1</v>
      </c>
      <c r="D3" s="3">
        <f>'[1]PACA'!K4</f>
        <v>0</v>
      </c>
      <c r="E3" s="3">
        <f>'[1]PACA'!J16</f>
        <v>2</v>
      </c>
      <c r="F3" s="7">
        <f>'[1]PACA'!J30</f>
        <v>7</v>
      </c>
      <c r="G3" s="3">
        <f>'[1]PACA'!J44</f>
        <v>9</v>
      </c>
    </row>
    <row r="4" spans="1:7" ht="12.75">
      <c r="A4" s="3">
        <v>5</v>
      </c>
      <c r="B4" s="3" t="s">
        <v>251</v>
      </c>
      <c r="C4" s="3">
        <f>'[1]PACA'!J5</f>
        <v>1</v>
      </c>
      <c r="D4" s="3">
        <f>'[1]PACA'!K5</f>
        <v>0</v>
      </c>
      <c r="E4" s="3">
        <f>'[1]PACA'!J17</f>
        <v>2</v>
      </c>
      <c r="F4" s="7">
        <f>'[1]PACA'!J31</f>
        <v>6</v>
      </c>
      <c r="G4" s="3">
        <f>'[1]PACA'!J45</f>
        <v>8</v>
      </c>
    </row>
    <row r="5" spans="1:7" ht="12.75">
      <c r="A5" s="3">
        <v>6</v>
      </c>
      <c r="B5" s="3" t="s">
        <v>252</v>
      </c>
      <c r="C5" s="3">
        <f>'[1]PACA'!J6</f>
        <v>11</v>
      </c>
      <c r="D5" s="3">
        <f>'[1]PACA'!K6</f>
        <v>1</v>
      </c>
      <c r="E5" s="3">
        <f>'[1]PACA'!J18</f>
        <v>13</v>
      </c>
      <c r="F5" s="7">
        <f>'[1]PACA'!J32</f>
        <v>22</v>
      </c>
      <c r="G5" s="3">
        <f>'[1]PACA'!J46</f>
        <v>35</v>
      </c>
    </row>
    <row r="6" spans="1:7" ht="12.75">
      <c r="A6" s="3">
        <v>13</v>
      </c>
      <c r="B6" s="3" t="s">
        <v>253</v>
      </c>
      <c r="C6" s="3">
        <f>'[1]PACA'!J7</f>
        <v>21</v>
      </c>
      <c r="D6" s="3">
        <f>'[1]PACA'!K7</f>
        <v>1</v>
      </c>
      <c r="E6" s="3">
        <f>'[1]PACA'!J19</f>
        <v>27</v>
      </c>
      <c r="F6" s="7">
        <f>'[1]PACA'!J33</f>
        <v>41</v>
      </c>
      <c r="G6" s="3">
        <f>'[1]PACA'!J47</f>
        <v>68</v>
      </c>
    </row>
    <row r="7" spans="1:7" ht="12.75">
      <c r="A7" s="3">
        <v>83</v>
      </c>
      <c r="B7" s="3" t="s">
        <v>254</v>
      </c>
      <c r="C7" s="3">
        <f>'[1]PACA'!J8</f>
        <v>9</v>
      </c>
      <c r="D7" s="3">
        <f>'[1]PACA'!K8</f>
        <v>1</v>
      </c>
      <c r="E7" s="3">
        <f>'[1]PACA'!J20</f>
        <v>10</v>
      </c>
      <c r="F7" s="7">
        <f>'[1]PACA'!J34</f>
        <v>21</v>
      </c>
      <c r="G7" s="3">
        <f>'[1]PACA'!J48</f>
        <v>31</v>
      </c>
    </row>
    <row r="8" spans="1:7" ht="12.75">
      <c r="A8" s="3">
        <v>84</v>
      </c>
      <c r="B8" s="3" t="s">
        <v>255</v>
      </c>
      <c r="C8" s="3">
        <f>'[1]PACA'!J9</f>
        <v>6</v>
      </c>
      <c r="D8" s="3">
        <f>'[1]PACA'!K9</f>
        <v>1</v>
      </c>
      <c r="E8" s="3">
        <f>'[1]PACA'!J21</f>
        <v>7</v>
      </c>
      <c r="F8" s="7">
        <f>'[1]PACA'!J35</f>
        <v>16</v>
      </c>
      <c r="G8" s="3">
        <f>'[1]PACA'!J49</f>
        <v>23</v>
      </c>
    </row>
    <row r="9" spans="2:7" ht="12.75">
      <c r="B9" s="6" t="s">
        <v>4</v>
      </c>
      <c r="C9" s="3"/>
      <c r="D9" s="3"/>
      <c r="E9" s="3">
        <f>'[1]PACA'!J22</f>
        <v>0</v>
      </c>
      <c r="F9" s="7">
        <f>'[1]PACA'!J36</f>
        <v>0</v>
      </c>
      <c r="G9" s="3">
        <f>'[1]PACA'!J50</f>
        <v>0</v>
      </c>
    </row>
    <row r="10" ht="13.5" thickBot="1"/>
    <row r="11" spans="2:10" ht="13.5" thickBot="1">
      <c r="B11" s="5" t="s">
        <v>3</v>
      </c>
      <c r="C11" s="115">
        <f>'[1]PACA'!J11</f>
        <v>49</v>
      </c>
      <c r="D11" s="116">
        <f>'[1]PACA'!K11</f>
        <v>4</v>
      </c>
      <c r="E11" s="117">
        <f>'[1]PACA'!J23</f>
        <v>61</v>
      </c>
      <c r="F11" s="117">
        <f>'[1]PACA'!J37</f>
        <v>113</v>
      </c>
      <c r="G11" s="118">
        <f>'[1]PACA'!J51</f>
        <v>174</v>
      </c>
      <c r="J11" s="10"/>
    </row>
    <row r="12" ht="12.75">
      <c r="I12" s="9"/>
    </row>
    <row r="13" spans="2:9" ht="13.5" thickBot="1">
      <c r="B13" s="39"/>
      <c r="C13" s="39"/>
      <c r="D13" s="39"/>
      <c r="E13" s="40"/>
      <c r="F13" s="40"/>
      <c r="G13" s="39"/>
      <c r="I13" s="9"/>
    </row>
    <row r="14" ht="13.5" thickTop="1"/>
    <row r="15" spans="3:6" ht="12.75">
      <c r="C15" s="15" t="s">
        <v>9</v>
      </c>
      <c r="D15" s="15" t="s">
        <v>10</v>
      </c>
      <c r="E15" s="14" t="s">
        <v>11</v>
      </c>
      <c r="F15" s="15" t="s">
        <v>12</v>
      </c>
    </row>
    <row r="16" spans="1:6" ht="12.75">
      <c r="A16" s="3">
        <v>4</v>
      </c>
      <c r="B16" s="81" t="s">
        <v>250</v>
      </c>
      <c r="C16" s="113">
        <f>'[1]PACA'!I58</f>
        <v>5365</v>
      </c>
      <c r="D16" s="113">
        <f>'[1]PACA'!J58</f>
        <v>596.1111111111111</v>
      </c>
      <c r="E16" s="114">
        <f>'[1]PACA'!K58</f>
        <v>37411</v>
      </c>
      <c r="F16" s="113">
        <f>'[1]PACA'!L58</f>
        <v>4156.777777777777</v>
      </c>
    </row>
    <row r="17" spans="1:6" ht="12.75">
      <c r="A17" s="3">
        <v>5</v>
      </c>
      <c r="B17" s="81" t="s">
        <v>251</v>
      </c>
      <c r="C17" s="113">
        <f>'[1]PACA'!I59</f>
        <v>5502</v>
      </c>
      <c r="D17" s="113">
        <f>'[1]PACA'!J59</f>
        <v>687.75</v>
      </c>
      <c r="E17" s="114">
        <f>'[1]PACA'!K59</f>
        <v>38288</v>
      </c>
      <c r="F17" s="113">
        <f>'[1]PACA'!L59</f>
        <v>4786</v>
      </c>
    </row>
    <row r="18" spans="1:6" ht="12.75">
      <c r="A18" s="3">
        <v>6</v>
      </c>
      <c r="B18" s="81" t="s">
        <v>252</v>
      </c>
      <c r="C18" s="113">
        <f>'[1]PACA'!I60</f>
        <v>3642.7272727272725</v>
      </c>
      <c r="D18" s="113">
        <f>'[1]PACA'!J60</f>
        <v>1144.857142857143</v>
      </c>
      <c r="E18" s="114">
        <f>'[1]PACA'!K60</f>
        <v>26444.454545454544</v>
      </c>
      <c r="F18" s="113">
        <f>'[1]PACA'!L60</f>
        <v>8311.114285714286</v>
      </c>
    </row>
    <row r="19" spans="1:6" ht="12.75">
      <c r="A19" s="3">
        <v>13</v>
      </c>
      <c r="B19" s="81" t="s">
        <v>253</v>
      </c>
      <c r="C19" s="113">
        <f>'[1]PACA'!I61</f>
        <v>2677.6666666666665</v>
      </c>
      <c r="D19" s="113">
        <f>'[1]PACA'!J61</f>
        <v>826.9264705882352</v>
      </c>
      <c r="E19" s="114">
        <f>'[1]PACA'!K61</f>
        <v>25945.714285714286</v>
      </c>
      <c r="F19" s="113">
        <f>'[1]PACA'!L61</f>
        <v>8012.64705882353</v>
      </c>
    </row>
    <row r="20" spans="1:6" ht="12.75">
      <c r="A20" s="3">
        <v>83</v>
      </c>
      <c r="B20" s="81" t="s">
        <v>254</v>
      </c>
      <c r="C20" s="113">
        <f>'[1]PACA'!I62</f>
        <v>3496.1111111111113</v>
      </c>
      <c r="D20" s="113">
        <f>'[1]PACA'!J62</f>
        <v>1015</v>
      </c>
      <c r="E20" s="114">
        <f>'[1]PACA'!K62</f>
        <v>23646.444444444445</v>
      </c>
      <c r="F20" s="113">
        <f>'[1]PACA'!L62</f>
        <v>6865.096774193548</v>
      </c>
    </row>
    <row r="21" spans="1:6" ht="12.75">
      <c r="A21" s="3">
        <v>84</v>
      </c>
      <c r="B21" s="81" t="s">
        <v>255</v>
      </c>
      <c r="C21" s="113">
        <f>'[1]PACA'!I63</f>
        <v>3324.3333333333335</v>
      </c>
      <c r="D21" s="113">
        <f>'[1]PACA'!J63</f>
        <v>867.2173913043479</v>
      </c>
      <c r="E21" s="114">
        <f>'[1]PACA'!K63</f>
        <v>27978.833333333332</v>
      </c>
      <c r="F21" s="113">
        <f>'[1]PACA'!L63</f>
        <v>7298.826086956522</v>
      </c>
    </row>
    <row r="22" spans="3:6" ht="13.5" thickBot="1">
      <c r="C22" s="41"/>
      <c r="D22" s="41"/>
      <c r="E22" s="42"/>
      <c r="F22" s="41"/>
    </row>
    <row r="23" spans="2:6" ht="13.5" thickBot="1">
      <c r="B23" s="5" t="s">
        <v>3</v>
      </c>
      <c r="C23" s="16">
        <f>'[1]PACA'!I65</f>
        <v>3236.3061224489797</v>
      </c>
      <c r="D23" s="17">
        <f>'[1]PACA'!J65</f>
        <v>911.3735632183908</v>
      </c>
      <c r="E23" s="18">
        <f>'[1]PACA'!K65</f>
        <v>26370.183673469386</v>
      </c>
      <c r="F23" s="18">
        <f>'[1]PACA'!L65</f>
        <v>7426.086206896552</v>
      </c>
    </row>
    <row r="25" spans="2:5" ht="13.5">
      <c r="B25" s="36" t="s">
        <v>30</v>
      </c>
      <c r="D25" s="37" t="s">
        <v>28</v>
      </c>
      <c r="E25" s="1"/>
    </row>
    <row r="26" spans="2:5" ht="12.75">
      <c r="B26" s="26"/>
      <c r="D26" s="38" t="s">
        <v>29</v>
      </c>
      <c r="E26" s="1"/>
    </row>
    <row r="28" spans="2:7" ht="13.5" thickBot="1">
      <c r="B28" s="39"/>
      <c r="C28" s="39"/>
      <c r="D28" s="39"/>
      <c r="E28" s="40"/>
      <c r="F28" s="40"/>
      <c r="G28" s="39"/>
    </row>
    <row r="29" ht="13.5" thickTop="1"/>
    <row r="30" ht="13.5" thickBot="1"/>
    <row r="31" spans="2:7" ht="13.5" thickBot="1">
      <c r="B31" s="172" t="s">
        <v>13</v>
      </c>
      <c r="C31" s="173"/>
      <c r="D31" s="187" t="s">
        <v>14</v>
      </c>
      <c r="E31" s="187"/>
      <c r="F31" s="187"/>
      <c r="G31" s="188"/>
    </row>
    <row r="32" spans="2:7" ht="12.75">
      <c r="B32" s="175">
        <v>4</v>
      </c>
      <c r="C32" s="177" t="s">
        <v>256</v>
      </c>
      <c r="D32" s="63" t="s">
        <v>257</v>
      </c>
      <c r="E32" s="23"/>
      <c r="F32" s="105"/>
      <c r="G32" s="106"/>
    </row>
    <row r="33" spans="2:7" ht="12.75">
      <c r="B33" s="176"/>
      <c r="C33" s="178"/>
      <c r="D33" s="52"/>
      <c r="E33" s="1"/>
      <c r="G33" s="92"/>
    </row>
    <row r="34" spans="2:7" ht="12.75">
      <c r="B34" s="176"/>
      <c r="C34" s="178"/>
      <c r="D34" s="50"/>
      <c r="E34" s="31"/>
      <c r="F34" s="51"/>
      <c r="G34" s="93"/>
    </row>
    <row r="35" spans="2:7" ht="12.75">
      <c r="B35" s="176">
        <v>5</v>
      </c>
      <c r="C35" s="178" t="s">
        <v>251</v>
      </c>
      <c r="D35" s="52" t="s">
        <v>257</v>
      </c>
      <c r="E35" s="1"/>
      <c r="G35" s="92"/>
    </row>
    <row r="36" spans="2:7" ht="12.75">
      <c r="B36" s="176"/>
      <c r="C36" s="178"/>
      <c r="D36" s="52"/>
      <c r="E36" s="1"/>
      <c r="G36" s="92"/>
    </row>
    <row r="37" spans="2:7" ht="12.75">
      <c r="B37" s="176"/>
      <c r="C37" s="178"/>
      <c r="D37" s="50"/>
      <c r="E37" s="31"/>
      <c r="F37" s="51"/>
      <c r="G37" s="93"/>
    </row>
    <row r="38" spans="2:7" ht="12.75">
      <c r="B38" s="176">
        <v>6</v>
      </c>
      <c r="C38" s="178" t="s">
        <v>252</v>
      </c>
      <c r="D38" s="127" t="s">
        <v>258</v>
      </c>
      <c r="E38" s="1"/>
      <c r="G38" s="92"/>
    </row>
    <row r="39" spans="2:7" ht="12.75">
      <c r="B39" s="176"/>
      <c r="C39" s="178"/>
      <c r="D39" s="128" t="s">
        <v>259</v>
      </c>
      <c r="E39" s="1"/>
      <c r="G39" s="92"/>
    </row>
    <row r="40" spans="2:7" ht="12.75">
      <c r="B40" s="176"/>
      <c r="C40" s="178"/>
      <c r="D40" s="129" t="s">
        <v>75</v>
      </c>
      <c r="E40" s="1"/>
      <c r="G40" s="92"/>
    </row>
    <row r="41" spans="2:7" ht="12.75">
      <c r="B41" s="176"/>
      <c r="C41" s="178"/>
      <c r="D41" s="129" t="s">
        <v>260</v>
      </c>
      <c r="E41" s="1"/>
      <c r="G41" s="92"/>
    </row>
    <row r="42" spans="2:7" ht="12.75">
      <c r="B42" s="176"/>
      <c r="C42" s="178"/>
      <c r="D42" s="130" t="s">
        <v>261</v>
      </c>
      <c r="E42" s="1"/>
      <c r="G42" s="92"/>
    </row>
    <row r="43" spans="2:7" ht="12.75">
      <c r="B43" s="176"/>
      <c r="C43" s="178"/>
      <c r="D43" s="130" t="s">
        <v>262</v>
      </c>
      <c r="E43" s="1"/>
      <c r="G43" s="92"/>
    </row>
    <row r="44" spans="2:7" ht="12.75">
      <c r="B44" s="176"/>
      <c r="C44" s="178"/>
      <c r="D44" s="131" t="s">
        <v>263</v>
      </c>
      <c r="E44" s="31"/>
      <c r="F44" s="51"/>
      <c r="G44" s="93"/>
    </row>
    <row r="45" spans="2:7" ht="12.75">
      <c r="B45" s="176">
        <v>13</v>
      </c>
      <c r="C45" s="178" t="s">
        <v>253</v>
      </c>
      <c r="D45" s="54" t="s">
        <v>264</v>
      </c>
      <c r="E45" s="54"/>
      <c r="F45" s="54"/>
      <c r="G45" s="55"/>
    </row>
    <row r="46" spans="2:7" ht="12.75">
      <c r="B46" s="176"/>
      <c r="C46" s="178"/>
      <c r="D46" s="52" t="s">
        <v>265</v>
      </c>
      <c r="E46" s="52"/>
      <c r="F46" s="52"/>
      <c r="G46" s="53"/>
    </row>
    <row r="47" spans="2:7" ht="12.75">
      <c r="B47" s="176"/>
      <c r="C47" s="178"/>
      <c r="D47" s="52"/>
      <c r="E47" s="52" t="s">
        <v>266</v>
      </c>
      <c r="F47" s="52"/>
      <c r="G47" s="53"/>
    </row>
    <row r="48" spans="2:7" ht="12.75">
      <c r="B48" s="176"/>
      <c r="C48" s="178"/>
      <c r="D48" s="52" t="s">
        <v>267</v>
      </c>
      <c r="E48" s="52"/>
      <c r="F48" s="52"/>
      <c r="G48" s="53"/>
    </row>
    <row r="49" spans="2:7" ht="12.75">
      <c r="B49" s="176"/>
      <c r="C49" s="178"/>
      <c r="D49" s="52"/>
      <c r="E49" s="52" t="s">
        <v>268</v>
      </c>
      <c r="F49" s="52"/>
      <c r="G49" s="53"/>
    </row>
    <row r="50" spans="2:7" ht="12.75">
      <c r="B50" s="176"/>
      <c r="C50" s="178"/>
      <c r="D50" s="52"/>
      <c r="E50" s="52" t="s">
        <v>269</v>
      </c>
      <c r="F50" s="52"/>
      <c r="G50" s="53"/>
    </row>
    <row r="51" spans="2:7" ht="12.75">
      <c r="B51" s="176"/>
      <c r="C51" s="178"/>
      <c r="D51" s="50"/>
      <c r="E51" s="31" t="s">
        <v>270</v>
      </c>
      <c r="F51" s="50"/>
      <c r="G51" s="58"/>
    </row>
    <row r="52" spans="2:7" ht="12.75">
      <c r="B52" s="176">
        <v>83</v>
      </c>
      <c r="C52" s="178" t="s">
        <v>254</v>
      </c>
      <c r="D52" s="52" t="s">
        <v>271</v>
      </c>
      <c r="E52" s="52"/>
      <c r="F52" s="52"/>
      <c r="G52" s="92"/>
    </row>
    <row r="53" spans="2:7" ht="12.75">
      <c r="B53" s="176"/>
      <c r="C53" s="178"/>
      <c r="D53" s="52" t="s">
        <v>76</v>
      </c>
      <c r="E53" s="52"/>
      <c r="F53" s="52"/>
      <c r="G53" s="92"/>
    </row>
    <row r="54" spans="2:7" ht="12.75">
      <c r="B54" s="176"/>
      <c r="C54" s="178"/>
      <c r="D54" s="52" t="s">
        <v>272</v>
      </c>
      <c r="E54" s="52"/>
      <c r="F54" s="52"/>
      <c r="G54" s="92"/>
    </row>
    <row r="55" spans="2:7" ht="12.75">
      <c r="B55" s="176"/>
      <c r="C55" s="178"/>
      <c r="D55" s="52"/>
      <c r="E55" s="52"/>
      <c r="F55" s="52"/>
      <c r="G55" s="93"/>
    </row>
    <row r="56" spans="2:7" ht="12.75">
      <c r="B56" s="176">
        <v>84</v>
      </c>
      <c r="C56" s="178" t="s">
        <v>255</v>
      </c>
      <c r="D56" s="54" t="s">
        <v>273</v>
      </c>
      <c r="E56" s="65"/>
      <c r="F56" s="65"/>
      <c r="G56" s="92"/>
    </row>
    <row r="57" spans="2:7" ht="12.75">
      <c r="B57" s="176"/>
      <c r="C57" s="178"/>
      <c r="D57" s="52" t="s">
        <v>95</v>
      </c>
      <c r="E57" s="56"/>
      <c r="F57" s="56"/>
      <c r="G57" s="92"/>
    </row>
    <row r="58" spans="2:7" ht="12.75">
      <c r="B58" s="176"/>
      <c r="C58" s="178"/>
      <c r="D58" s="67"/>
      <c r="E58" s="67" t="s">
        <v>274</v>
      </c>
      <c r="F58" s="67"/>
      <c r="G58" s="93"/>
    </row>
    <row r="59" spans="2:7" ht="12.75">
      <c r="B59" s="182" t="s">
        <v>3</v>
      </c>
      <c r="C59" s="183"/>
      <c r="E59" s="1"/>
      <c r="G59" s="92"/>
    </row>
    <row r="60" spans="2:7" ht="12.75">
      <c r="B60" s="182"/>
      <c r="C60" s="183"/>
      <c r="E60" s="1"/>
      <c r="G60" s="92"/>
    </row>
    <row r="61" spans="2:7" ht="13.5" thickBot="1">
      <c r="B61" s="184"/>
      <c r="C61" s="185"/>
      <c r="D61" s="34"/>
      <c r="E61" s="34"/>
      <c r="F61" s="94"/>
      <c r="G61" s="95"/>
    </row>
    <row r="63" spans="2:6" ht="12.75">
      <c r="B63" s="26" t="s">
        <v>16</v>
      </c>
      <c r="C63" s="208" t="s">
        <v>275</v>
      </c>
      <c r="D63" s="208"/>
      <c r="E63" s="20"/>
      <c r="F63" s="20"/>
    </row>
    <row r="64" spans="2:6" ht="12.75">
      <c r="B64" s="26" t="s">
        <v>18</v>
      </c>
      <c r="C64" s="208"/>
      <c r="D64" s="208"/>
      <c r="E64" s="20"/>
      <c r="F64" s="20"/>
    </row>
  </sheetData>
  <mergeCells count="16">
    <mergeCell ref="B35:B37"/>
    <mergeCell ref="C35:C37"/>
    <mergeCell ref="B31:C31"/>
    <mergeCell ref="D31:G31"/>
    <mergeCell ref="B32:B34"/>
    <mergeCell ref="C32:C34"/>
    <mergeCell ref="B38:B44"/>
    <mergeCell ref="C38:C44"/>
    <mergeCell ref="B45:B51"/>
    <mergeCell ref="C45:C51"/>
    <mergeCell ref="C63:D64"/>
    <mergeCell ref="C52:C55"/>
    <mergeCell ref="B56:B58"/>
    <mergeCell ref="C56:C58"/>
    <mergeCell ref="B59:C61"/>
    <mergeCell ref="B52:B55"/>
  </mergeCells>
  <printOptions/>
  <pageMargins left="0.63" right="0.19" top="0.87" bottom="0.3" header="0.34" footer="0.21"/>
  <pageSetup fitToHeight="1" fitToWidth="1" horizontalDpi="600" verticalDpi="600" orientation="portrait" paperSize="9" scale="93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workbookViewId="0" topLeftCell="A16">
      <selection activeCell="J24" sqref="J24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11" width="11.421875" style="1" customWidth="1"/>
    <col min="12" max="13" width="11.421875" style="4" customWidth="1"/>
    <col min="14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44</v>
      </c>
      <c r="B3" s="3" t="s">
        <v>276</v>
      </c>
      <c r="C3" s="3">
        <f>'[1]P Loire'!J4</f>
        <v>16</v>
      </c>
      <c r="D3" s="3">
        <f>'[1]P Loire'!K4</f>
        <v>1</v>
      </c>
      <c r="E3" s="3">
        <f>'[1]P Loire'!J15</f>
        <v>16</v>
      </c>
      <c r="F3" s="7">
        <f>'[1]P Loire'!J28</f>
        <v>36</v>
      </c>
      <c r="G3" s="3">
        <f>'[1]P Loire'!J41</f>
        <v>52</v>
      </c>
    </row>
    <row r="4" spans="1:7" ht="12.75">
      <c r="A4" s="3">
        <v>49</v>
      </c>
      <c r="B4" s="3" t="s">
        <v>277</v>
      </c>
      <c r="C4" s="3">
        <f>'[1]P Loire'!J5</f>
        <v>8</v>
      </c>
      <c r="D4" s="3">
        <f>'[1]P Loire'!K5</f>
        <v>1</v>
      </c>
      <c r="E4" s="3">
        <f>'[1]P Loire'!J16</f>
        <v>9</v>
      </c>
      <c r="F4" s="7">
        <f>'[1]P Loire'!J29</f>
        <v>22</v>
      </c>
      <c r="G4" s="3">
        <f>'[1]P Loire'!J42</f>
        <v>31</v>
      </c>
    </row>
    <row r="5" spans="1:7" ht="12.75">
      <c r="A5" s="3">
        <v>53</v>
      </c>
      <c r="B5" s="3" t="s">
        <v>278</v>
      </c>
      <c r="C5" s="3">
        <f>'[1]P Loire'!J6</f>
        <v>4</v>
      </c>
      <c r="D5" s="3">
        <f>'[1]P Loire'!K6</f>
        <v>1</v>
      </c>
      <c r="E5" s="3">
        <f>'[1]P Loire'!J17</f>
        <v>4</v>
      </c>
      <c r="F5" s="7">
        <f>'[1]P Loire'!J30</f>
        <v>9</v>
      </c>
      <c r="G5" s="3">
        <f>'[1]P Loire'!J43</f>
        <v>13</v>
      </c>
    </row>
    <row r="6" spans="1:7" ht="12.75">
      <c r="A6" s="3">
        <v>72</v>
      </c>
      <c r="B6" s="3" t="s">
        <v>279</v>
      </c>
      <c r="C6" s="3">
        <f>'[1]P Loire'!J7</f>
        <v>8</v>
      </c>
      <c r="D6" s="3">
        <f>'[1]P Loire'!K7</f>
        <v>1</v>
      </c>
      <c r="E6" s="3">
        <f>'[1]P Loire'!J18</f>
        <v>8</v>
      </c>
      <c r="F6" s="7">
        <f>'[1]P Loire'!J31</f>
        <v>15</v>
      </c>
      <c r="G6" s="3">
        <f>'[1]P Loire'!J44</f>
        <v>23</v>
      </c>
    </row>
    <row r="7" spans="1:7" ht="12.75">
      <c r="A7" s="3">
        <v>85</v>
      </c>
      <c r="B7" s="3" t="s">
        <v>280</v>
      </c>
      <c r="C7" s="3">
        <f>'[1]P Loire'!J8</f>
        <v>8</v>
      </c>
      <c r="D7" s="3">
        <f>'[1]P Loire'!K8</f>
        <v>1</v>
      </c>
      <c r="E7" s="3">
        <f>'[1]P Loire'!J19</f>
        <v>8</v>
      </c>
      <c r="F7" s="7">
        <f>'[1]P Loire'!J32</f>
        <v>20</v>
      </c>
      <c r="G7" s="3">
        <f>'[1]P Loire'!J45</f>
        <v>28</v>
      </c>
    </row>
    <row r="8" spans="2:7" ht="12.75">
      <c r="B8" s="6" t="s">
        <v>4</v>
      </c>
      <c r="C8" s="3"/>
      <c r="D8" s="3"/>
      <c r="E8" s="3">
        <f>'[1]P Loire'!J20</f>
        <v>0</v>
      </c>
      <c r="F8" s="7">
        <f>'[1]P Loire'!J33</f>
        <v>0</v>
      </c>
      <c r="G8" s="3">
        <f>'[1]P Loire'!J46</f>
        <v>0</v>
      </c>
    </row>
    <row r="9" ht="13.5" thickBot="1"/>
    <row r="10" spans="2:9" ht="13.5" thickBot="1">
      <c r="B10" s="5" t="s">
        <v>3</v>
      </c>
      <c r="C10" s="115">
        <f>'[1]P Loire'!J10</f>
        <v>44</v>
      </c>
      <c r="D10" s="116">
        <f>'[1]P Loire'!K10</f>
        <v>5</v>
      </c>
      <c r="E10" s="117">
        <f>'[1]P Loire'!J21</f>
        <v>45</v>
      </c>
      <c r="F10" s="117">
        <f>'[1]P Loire'!J34</f>
        <v>102</v>
      </c>
      <c r="G10" s="118">
        <f>'[1]P Loire'!J47</f>
        <v>147</v>
      </c>
      <c r="I10" s="10"/>
    </row>
    <row r="12" spans="2:7" ht="13.5" thickBot="1">
      <c r="B12" s="39"/>
      <c r="C12" s="39"/>
      <c r="D12" s="39"/>
      <c r="E12" s="40"/>
      <c r="F12" s="40"/>
      <c r="G12" s="39"/>
    </row>
    <row r="13" ht="13.5" thickTop="1"/>
    <row r="14" spans="3:6" ht="12.75">
      <c r="C14" s="15" t="s">
        <v>9</v>
      </c>
      <c r="D14" s="15" t="s">
        <v>10</v>
      </c>
      <c r="E14" s="14" t="s">
        <v>11</v>
      </c>
      <c r="F14" s="15" t="s">
        <v>12</v>
      </c>
    </row>
    <row r="15" spans="1:6" ht="12.75">
      <c r="A15" s="3">
        <v>44</v>
      </c>
      <c r="B15" s="81" t="s">
        <v>276</v>
      </c>
      <c r="C15" s="113">
        <f>'[1]P Loire'!I54</f>
        <v>2142.4375</v>
      </c>
      <c r="D15" s="113">
        <f>'[1]P Loire'!J54</f>
        <v>659.2115384615385</v>
      </c>
      <c r="E15" s="114">
        <f>'[1]P Loire'!K54</f>
        <v>24826.0625</v>
      </c>
      <c r="F15" s="113">
        <f>'[1]P Loire'!L54</f>
        <v>7638.788461538462</v>
      </c>
    </row>
    <row r="16" spans="1:6" ht="12.75">
      <c r="A16" s="3">
        <v>49</v>
      </c>
      <c r="B16" s="81" t="s">
        <v>277</v>
      </c>
      <c r="C16" s="113">
        <f>'[1]P Loire'!I55</f>
        <v>2797.5</v>
      </c>
      <c r="D16" s="113">
        <f>'[1]P Loire'!J55</f>
        <v>721.9354838709677</v>
      </c>
      <c r="E16" s="114">
        <f>'[1]P Loire'!K55</f>
        <v>32006.75</v>
      </c>
      <c r="F16" s="113">
        <f>'[1]P Loire'!L55</f>
        <v>8259.806451612903</v>
      </c>
    </row>
    <row r="17" spans="1:6" ht="12.75">
      <c r="A17" s="3">
        <v>53</v>
      </c>
      <c r="B17" s="81" t="s">
        <v>278</v>
      </c>
      <c r="C17" s="113">
        <f>'[1]P Loire'!I56</f>
        <v>2110</v>
      </c>
      <c r="D17" s="113">
        <f>'[1]P Loire'!J56</f>
        <v>649.2307692307693</v>
      </c>
      <c r="E17" s="114">
        <f>'[1]P Loire'!K56</f>
        <v>21610.5</v>
      </c>
      <c r="F17" s="113">
        <f>'[1]P Loire'!L56</f>
        <v>6649.384615384615</v>
      </c>
    </row>
    <row r="18" spans="1:6" ht="12.75">
      <c r="A18" s="3">
        <v>72</v>
      </c>
      <c r="B18" s="81" t="s">
        <v>279</v>
      </c>
      <c r="C18" s="113">
        <f>'[1]P Loire'!I57</f>
        <v>1745.125</v>
      </c>
      <c r="D18" s="113">
        <f>'[1]P Loire'!J57</f>
        <v>607</v>
      </c>
      <c r="E18" s="114">
        <f>'[1]P Loire'!K57</f>
        <v>20242</v>
      </c>
      <c r="F18" s="113">
        <f>'[1]P Loire'!L57</f>
        <v>7040.695652173913</v>
      </c>
    </row>
    <row r="19" spans="1:6" ht="12.75">
      <c r="A19" s="3">
        <v>85</v>
      </c>
      <c r="B19" s="81" t="s">
        <v>280</v>
      </c>
      <c r="C19" s="113">
        <f>'[1]P Loire'!I58</f>
        <v>2358.5</v>
      </c>
      <c r="D19" s="113">
        <f>'[1]P Loire'!J58</f>
        <v>673.8571428571429</v>
      </c>
      <c r="E19" s="114">
        <f>'[1]P Loire'!K58</f>
        <v>23515.875</v>
      </c>
      <c r="F19" s="113">
        <f>'[1]P Loire'!L58</f>
        <v>6718.821428571428</v>
      </c>
    </row>
    <row r="20" spans="3:6" ht="13.5" thickBot="1">
      <c r="C20" s="41"/>
      <c r="D20" s="41"/>
      <c r="E20" s="42"/>
      <c r="F20" s="41"/>
    </row>
    <row r="21" spans="2:6" ht="13.5" thickBot="1">
      <c r="B21" s="5" t="s">
        <v>3</v>
      </c>
      <c r="C21" s="16">
        <f>'[1]P Loire'!I60</f>
        <v>2225.6363636363635</v>
      </c>
      <c r="D21" s="17">
        <f>'[1]P Loire'!J60</f>
        <v>666.1768707482993</v>
      </c>
      <c r="E21" s="18">
        <f>'[1]P Loire'!K60</f>
        <v>24767.636363636364</v>
      </c>
      <c r="F21" s="18">
        <f>'[1]P Loire'!L60</f>
        <v>7413.442176870748</v>
      </c>
    </row>
    <row r="23" spans="2:5" ht="13.5">
      <c r="B23" s="36" t="s">
        <v>30</v>
      </c>
      <c r="D23" s="37" t="s">
        <v>28</v>
      </c>
      <c r="E23" s="1"/>
    </row>
    <row r="24" spans="2:5" ht="12.75">
      <c r="B24" s="26"/>
      <c r="D24" s="38" t="s">
        <v>29</v>
      </c>
      <c r="E24" s="1"/>
    </row>
    <row r="26" spans="2:7" ht="13.5" thickBot="1">
      <c r="B26" s="39"/>
      <c r="C26" s="39"/>
      <c r="D26" s="39"/>
      <c r="E26" s="40"/>
      <c r="F26" s="40"/>
      <c r="G26" s="39"/>
    </row>
    <row r="27" ht="13.5" thickTop="1"/>
    <row r="28" ht="13.5" thickBot="1"/>
    <row r="29" spans="2:8" ht="13.5" thickBot="1">
      <c r="B29" s="172" t="s">
        <v>13</v>
      </c>
      <c r="C29" s="173"/>
      <c r="D29" s="174" t="s">
        <v>14</v>
      </c>
      <c r="E29" s="174"/>
      <c r="F29" s="174"/>
      <c r="G29" s="174"/>
      <c r="H29" s="173"/>
    </row>
    <row r="30" spans="2:8" ht="12.75" customHeight="1">
      <c r="B30" s="175">
        <v>44</v>
      </c>
      <c r="C30" s="177" t="s">
        <v>276</v>
      </c>
      <c r="D30" s="71" t="s">
        <v>286</v>
      </c>
      <c r="E30" s="63"/>
      <c r="F30" s="63"/>
      <c r="G30" s="63"/>
      <c r="H30" s="24"/>
    </row>
    <row r="31" spans="2:8" ht="12.75">
      <c r="B31" s="176"/>
      <c r="C31" s="178"/>
      <c r="D31" s="72" t="s">
        <v>281</v>
      </c>
      <c r="E31" s="52"/>
      <c r="F31" s="52"/>
      <c r="G31" s="52"/>
      <c r="H31" s="28"/>
    </row>
    <row r="32" spans="2:8" ht="12.75">
      <c r="B32" s="176"/>
      <c r="C32" s="178"/>
      <c r="D32" s="52" t="s">
        <v>282</v>
      </c>
      <c r="E32" s="52"/>
      <c r="F32" s="52"/>
      <c r="G32" s="52"/>
      <c r="H32" s="28"/>
    </row>
    <row r="33" spans="2:8" ht="12.75">
      <c r="B33" s="176"/>
      <c r="C33" s="178"/>
      <c r="D33" s="52" t="s">
        <v>283</v>
      </c>
      <c r="E33" s="52"/>
      <c r="F33" s="52"/>
      <c r="G33" s="52"/>
      <c r="H33" s="28"/>
    </row>
    <row r="34" spans="2:8" ht="12.75">
      <c r="B34" s="176"/>
      <c r="C34" s="178"/>
      <c r="D34" s="31" t="s">
        <v>284</v>
      </c>
      <c r="E34" s="50"/>
      <c r="F34" s="50"/>
      <c r="G34" s="50"/>
      <c r="H34" s="32"/>
    </row>
    <row r="35" spans="2:8" ht="12.75">
      <c r="B35" s="176">
        <v>49</v>
      </c>
      <c r="C35" s="178" t="s">
        <v>277</v>
      </c>
      <c r="D35" s="47" t="s">
        <v>76</v>
      </c>
      <c r="E35" s="1"/>
      <c r="G35" s="4"/>
      <c r="H35" s="28"/>
    </row>
    <row r="36" spans="2:8" ht="12.75">
      <c r="B36" s="176"/>
      <c r="C36" s="178"/>
      <c r="D36" s="1" t="s">
        <v>110</v>
      </c>
      <c r="E36" s="1"/>
      <c r="G36" s="4"/>
      <c r="H36" s="28"/>
    </row>
    <row r="37" spans="2:8" ht="12.75">
      <c r="B37" s="176"/>
      <c r="C37" s="178"/>
      <c r="D37" s="31"/>
      <c r="E37" s="31"/>
      <c r="F37" s="51"/>
      <c r="G37" s="51"/>
      <c r="H37" s="32"/>
    </row>
    <row r="38" spans="2:8" ht="12.75">
      <c r="B38" s="176">
        <v>53</v>
      </c>
      <c r="C38" s="178" t="s">
        <v>278</v>
      </c>
      <c r="D38" s="1" t="s">
        <v>35</v>
      </c>
      <c r="E38" s="1"/>
      <c r="G38" s="4"/>
      <c r="H38" s="28"/>
    </row>
    <row r="39" spans="2:8" ht="12.75">
      <c r="B39" s="176"/>
      <c r="C39" s="178"/>
      <c r="D39" s="1" t="s">
        <v>38</v>
      </c>
      <c r="E39" s="1"/>
      <c r="G39" s="4"/>
      <c r="H39" s="28"/>
    </row>
    <row r="40" spans="2:8" ht="12.75">
      <c r="B40" s="176"/>
      <c r="C40" s="178"/>
      <c r="D40" s="31"/>
      <c r="E40" s="31"/>
      <c r="F40" s="51"/>
      <c r="G40" s="51"/>
      <c r="H40" s="32"/>
    </row>
    <row r="41" spans="2:8" ht="12.75">
      <c r="B41" s="176">
        <v>72</v>
      </c>
      <c r="C41" s="178" t="s">
        <v>279</v>
      </c>
      <c r="D41" s="1" t="s">
        <v>76</v>
      </c>
      <c r="E41" s="1"/>
      <c r="G41" s="4"/>
      <c r="H41" s="28"/>
    </row>
    <row r="42" spans="2:8" ht="12.75">
      <c r="B42" s="176"/>
      <c r="C42" s="178"/>
      <c r="D42" s="1" t="s">
        <v>38</v>
      </c>
      <c r="E42" s="1"/>
      <c r="G42" s="4"/>
      <c r="H42" s="28"/>
    </row>
    <row r="43" spans="2:8" ht="12.75">
      <c r="B43" s="176"/>
      <c r="C43" s="178"/>
      <c r="D43" s="31"/>
      <c r="E43" s="31"/>
      <c r="F43" s="51"/>
      <c r="G43" s="51"/>
      <c r="H43" s="32"/>
    </row>
    <row r="44" spans="2:8" ht="12.75">
      <c r="B44" s="176">
        <v>85</v>
      </c>
      <c r="C44" s="178" t="s">
        <v>280</v>
      </c>
      <c r="D44" s="1" t="s">
        <v>40</v>
      </c>
      <c r="E44" s="1"/>
      <c r="G44" s="4"/>
      <c r="H44" s="28"/>
    </row>
    <row r="45" spans="2:8" ht="12.75">
      <c r="B45" s="176"/>
      <c r="C45" s="178"/>
      <c r="D45" s="72" t="s">
        <v>287</v>
      </c>
      <c r="E45" s="1"/>
      <c r="G45" s="4"/>
      <c r="H45" s="28"/>
    </row>
    <row r="46" spans="2:8" ht="12.75">
      <c r="B46" s="176"/>
      <c r="C46" s="178"/>
      <c r="D46" s="31" t="s">
        <v>285</v>
      </c>
      <c r="E46" s="31"/>
      <c r="F46" s="51"/>
      <c r="G46" s="51"/>
      <c r="H46" s="32"/>
    </row>
    <row r="47" spans="2:8" ht="12.75">
      <c r="B47" s="182" t="s">
        <v>3</v>
      </c>
      <c r="C47" s="183"/>
      <c r="E47" s="1"/>
      <c r="G47" s="4"/>
      <c r="H47" s="28"/>
    </row>
    <row r="48" spans="2:8" ht="12.75">
      <c r="B48" s="182"/>
      <c r="C48" s="183"/>
      <c r="E48" s="1"/>
      <c r="G48" s="4"/>
      <c r="H48" s="28"/>
    </row>
    <row r="49" spans="2:8" ht="13.5" thickBot="1">
      <c r="B49" s="184"/>
      <c r="C49" s="185"/>
      <c r="D49" s="34"/>
      <c r="E49" s="34"/>
      <c r="F49" s="94"/>
      <c r="G49" s="94"/>
      <c r="H49" s="35"/>
    </row>
    <row r="51" spans="2:5" ht="12.75">
      <c r="B51" s="26" t="s">
        <v>16</v>
      </c>
      <c r="C51" s="26" t="s">
        <v>288</v>
      </c>
      <c r="D51" s="26"/>
      <c r="E51" s="26"/>
    </row>
    <row r="52" spans="2:5" ht="12.75">
      <c r="B52" s="26" t="s">
        <v>18</v>
      </c>
      <c r="C52" s="26" t="s">
        <v>289</v>
      </c>
      <c r="E52" s="1"/>
    </row>
    <row r="53" spans="2:3" ht="12.75">
      <c r="B53" s="1" t="s">
        <v>290</v>
      </c>
      <c r="C53" s="26" t="s">
        <v>289</v>
      </c>
    </row>
  </sheetData>
  <mergeCells count="13">
    <mergeCell ref="B29:C29"/>
    <mergeCell ref="D29:H29"/>
    <mergeCell ref="B30:B34"/>
    <mergeCell ref="C30:C34"/>
    <mergeCell ref="C35:C37"/>
    <mergeCell ref="B38:B40"/>
    <mergeCell ref="C38:C40"/>
    <mergeCell ref="B47:C49"/>
    <mergeCell ref="B41:B43"/>
    <mergeCell ref="C41:C43"/>
    <mergeCell ref="B44:B46"/>
    <mergeCell ref="C44:C46"/>
    <mergeCell ref="B35:B37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A1">
      <selection activeCell="J21" sqref="J21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11" width="11.421875" style="1" customWidth="1"/>
    <col min="12" max="13" width="11.421875" style="4" customWidth="1"/>
    <col min="14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24</v>
      </c>
      <c r="B3" s="3" t="s">
        <v>327</v>
      </c>
      <c r="C3" s="3">
        <f>'[1]Aquitaine'!J4</f>
        <v>4</v>
      </c>
      <c r="D3" s="3">
        <f>'[1]Aquitaine'!K4</f>
        <v>1</v>
      </c>
      <c r="E3" s="3">
        <f>'[1]Aquitaine'!J15</f>
        <v>4</v>
      </c>
      <c r="F3" s="7">
        <f>'[1]Aquitaine'!J28</f>
        <v>8</v>
      </c>
      <c r="G3" s="3">
        <f>'[1]Aquitaine'!J41</f>
        <v>12</v>
      </c>
    </row>
    <row r="4" spans="1:7" ht="12.75">
      <c r="A4" s="3">
        <v>33</v>
      </c>
      <c r="B4" s="3" t="s">
        <v>328</v>
      </c>
      <c r="C4" s="3">
        <f>'[1]Aquitaine'!J5</f>
        <v>16</v>
      </c>
      <c r="D4" s="3">
        <f>'[1]Aquitaine'!K5</f>
        <v>2</v>
      </c>
      <c r="E4" s="3">
        <f>'[1]Aquitaine'!J16</f>
        <v>16</v>
      </c>
      <c r="F4" s="7">
        <f>'[1]Aquitaine'!J29</f>
        <v>33</v>
      </c>
      <c r="G4" s="3">
        <f>'[1]Aquitaine'!J42</f>
        <v>49</v>
      </c>
    </row>
    <row r="5" spans="1:7" ht="12.75">
      <c r="A5" s="3">
        <v>40</v>
      </c>
      <c r="B5" s="3" t="s">
        <v>329</v>
      </c>
      <c r="C5" s="3">
        <f>'[1]Aquitaine'!J6</f>
        <v>4</v>
      </c>
      <c r="D5" s="3">
        <f>'[1]Aquitaine'!K6</f>
        <v>1</v>
      </c>
      <c r="E5" s="3">
        <f>'[1]Aquitaine'!J17</f>
        <v>4</v>
      </c>
      <c r="F5" s="7">
        <f>'[1]Aquitaine'!J30</f>
        <v>8</v>
      </c>
      <c r="G5" s="3">
        <f>'[1]Aquitaine'!J43</f>
        <v>12</v>
      </c>
    </row>
    <row r="6" spans="1:7" ht="12.75">
      <c r="A6" s="3">
        <v>47</v>
      </c>
      <c r="B6" s="3" t="s">
        <v>330</v>
      </c>
      <c r="C6" s="3">
        <f>'[1]Aquitaine'!J7</f>
        <v>4</v>
      </c>
      <c r="D6" s="3">
        <f>'[1]Aquitaine'!K7</f>
        <v>1</v>
      </c>
      <c r="E6" s="3">
        <f>'[1]Aquitaine'!J18</f>
        <v>4</v>
      </c>
      <c r="F6" s="7">
        <f>'[1]Aquitaine'!J31</f>
        <v>8</v>
      </c>
      <c r="G6" s="3">
        <f>'[1]Aquitaine'!J44</f>
        <v>12</v>
      </c>
    </row>
    <row r="7" spans="1:7" ht="12.75">
      <c r="A7" s="3">
        <v>64</v>
      </c>
      <c r="B7" s="3" t="s">
        <v>331</v>
      </c>
      <c r="C7" s="3">
        <f>'[1]Aquitaine'!J8</f>
        <v>8</v>
      </c>
      <c r="D7" s="3">
        <f>'[1]Aquitaine'!K8</f>
        <v>1</v>
      </c>
      <c r="E7" s="3">
        <f>'[1]Aquitaine'!J19</f>
        <v>9</v>
      </c>
      <c r="F7" s="7">
        <f>'[1]Aquitaine'!J32</f>
        <v>17</v>
      </c>
      <c r="G7" s="3">
        <f>'[1]Aquitaine'!J45</f>
        <v>26</v>
      </c>
    </row>
    <row r="8" spans="2:7" ht="12.75">
      <c r="B8" s="6" t="s">
        <v>4</v>
      </c>
      <c r="C8" s="3"/>
      <c r="D8" s="3"/>
      <c r="E8" s="3">
        <f>'[1]Aquitaine'!J20</f>
        <v>0</v>
      </c>
      <c r="F8" s="7">
        <f>'[1]Aquitaine'!J33</f>
        <v>0</v>
      </c>
      <c r="G8" s="3">
        <f>'[1]Aquitaine'!J46</f>
        <v>0</v>
      </c>
    </row>
    <row r="9" ht="13.5" thickBot="1"/>
    <row r="10" spans="2:9" ht="13.5" thickBot="1">
      <c r="B10" s="5" t="s">
        <v>3</v>
      </c>
      <c r="C10" s="115">
        <f>'[1]Aquitaine'!J10</f>
        <v>36</v>
      </c>
      <c r="D10" s="116">
        <f>'[1]Aquitaine'!K10</f>
        <v>6</v>
      </c>
      <c r="E10" s="117">
        <f>'[1]Aquitaine'!J21</f>
        <v>37</v>
      </c>
      <c r="F10" s="117">
        <f>'[1]Aquitaine'!J34</f>
        <v>74</v>
      </c>
      <c r="G10" s="118">
        <f>'[1]Aquitaine'!J47</f>
        <v>111</v>
      </c>
      <c r="I10" s="10"/>
    </row>
    <row r="12" spans="2:7" ht="13.5" thickBot="1">
      <c r="B12" s="39"/>
      <c r="C12" s="39"/>
      <c r="D12" s="39"/>
      <c r="E12" s="40"/>
      <c r="F12" s="40"/>
      <c r="G12" s="39"/>
    </row>
    <row r="13" ht="13.5" thickTop="1"/>
    <row r="14" spans="3:6" ht="12.75">
      <c r="C14" s="15" t="s">
        <v>9</v>
      </c>
      <c r="D14" s="15" t="s">
        <v>10</v>
      </c>
      <c r="E14" s="14" t="s">
        <v>11</v>
      </c>
      <c r="F14" s="15" t="s">
        <v>12</v>
      </c>
    </row>
    <row r="15" spans="1:6" ht="12.75">
      <c r="A15" s="3">
        <v>24</v>
      </c>
      <c r="B15" s="81" t="s">
        <v>327</v>
      </c>
      <c r="C15" s="113">
        <f>'[1]Aquitaine'!I54</f>
        <v>3383</v>
      </c>
      <c r="D15" s="113">
        <f>'[1]Aquitaine'!J54</f>
        <v>1127.6666666666667</v>
      </c>
      <c r="E15" s="114">
        <f>'[1]Aquitaine'!K54</f>
        <v>24595.75</v>
      </c>
      <c r="F15" s="113">
        <f>'[1]Aquitaine'!L54</f>
        <v>8198.583333333334</v>
      </c>
    </row>
    <row r="16" spans="1:6" ht="12.75">
      <c r="A16" s="3">
        <v>33</v>
      </c>
      <c r="B16" s="81" t="s">
        <v>328</v>
      </c>
      <c r="C16" s="113">
        <f>'[1]Aquitaine'!I55</f>
        <v>2791.3125</v>
      </c>
      <c r="D16" s="113">
        <f>'[1]Aquitaine'!J55</f>
        <v>911.4489795918367</v>
      </c>
      <c r="E16" s="114">
        <f>'[1]Aquitaine'!K55</f>
        <v>27491.8125</v>
      </c>
      <c r="F16" s="113">
        <f>'[1]Aquitaine'!L55</f>
        <v>8976.918367346938</v>
      </c>
    </row>
    <row r="17" spans="1:6" ht="12.75">
      <c r="A17" s="3">
        <v>40</v>
      </c>
      <c r="B17" s="81" t="s">
        <v>329</v>
      </c>
      <c r="C17" s="113">
        <f>'[1]Aquitaine'!I56</f>
        <v>2930.5</v>
      </c>
      <c r="D17" s="113">
        <f>'[1]Aquitaine'!J56</f>
        <v>976.8333333333334</v>
      </c>
      <c r="E17" s="114">
        <f>'[1]Aquitaine'!K56</f>
        <v>24364</v>
      </c>
      <c r="F17" s="113">
        <f>'[1]Aquitaine'!L56</f>
        <v>8121.333333333333</v>
      </c>
    </row>
    <row r="18" spans="1:6" ht="12.75">
      <c r="A18" s="3">
        <v>47</v>
      </c>
      <c r="B18" s="81" t="s">
        <v>330</v>
      </c>
      <c r="C18" s="113">
        <f>'[1]Aquitaine'!I57</f>
        <v>2905.75</v>
      </c>
      <c r="D18" s="113">
        <f>'[1]Aquitaine'!J57</f>
        <v>968.5833333333334</v>
      </c>
      <c r="E18" s="114">
        <f>'[1]Aquitaine'!K57</f>
        <v>24048.25</v>
      </c>
      <c r="F18" s="113">
        <f>'[1]Aquitaine'!L57</f>
        <v>8016.083333333333</v>
      </c>
    </row>
    <row r="19" spans="1:6" ht="12.75">
      <c r="A19" s="3">
        <v>64</v>
      </c>
      <c r="B19" s="81" t="s">
        <v>331</v>
      </c>
      <c r="C19" s="113">
        <f>'[1]Aquitaine'!I58</f>
        <v>2800.875</v>
      </c>
      <c r="D19" s="113">
        <f>'[1]Aquitaine'!J58</f>
        <v>861.8076923076923</v>
      </c>
      <c r="E19" s="114">
        <f>'[1]Aquitaine'!K58</f>
        <v>22438.375</v>
      </c>
      <c r="F19" s="113">
        <f>'[1]Aquitaine'!L58</f>
        <v>6904.115384615385</v>
      </c>
    </row>
    <row r="20" spans="3:6" ht="13.5" thickBot="1">
      <c r="C20" s="41"/>
      <c r="D20" s="41"/>
      <c r="E20" s="42"/>
      <c r="F20" s="41"/>
    </row>
    <row r="21" spans="2:6" ht="13.5" thickBot="1">
      <c r="B21" s="5" t="s">
        <v>3</v>
      </c>
      <c r="C21" s="16">
        <f>'[1]Aquitaine'!I60</f>
        <v>2887.3611111111113</v>
      </c>
      <c r="D21" s="17">
        <f>'[1]Aquitaine'!J60</f>
        <v>936.4414414414415</v>
      </c>
      <c r="E21" s="18">
        <f>'[1]Aquitaine'!K60</f>
        <v>25316.88888888889</v>
      </c>
      <c r="F21" s="18">
        <f>'[1]Aquitaine'!L60</f>
        <v>8210.882882882883</v>
      </c>
    </row>
    <row r="23" spans="2:5" ht="13.5">
      <c r="B23" s="36" t="s">
        <v>30</v>
      </c>
      <c r="D23" s="37" t="s">
        <v>28</v>
      </c>
      <c r="E23" s="1"/>
    </row>
    <row r="24" spans="2:5" ht="12.75">
      <c r="B24" s="26"/>
      <c r="D24" s="38" t="s">
        <v>29</v>
      </c>
      <c r="E24" s="1"/>
    </row>
    <row r="26" spans="2:7" ht="13.5" thickBot="1">
      <c r="B26" s="39"/>
      <c r="C26" s="39"/>
      <c r="D26" s="39"/>
      <c r="E26" s="40"/>
      <c r="F26" s="40"/>
      <c r="G26" s="39"/>
    </row>
    <row r="27" ht="13.5" thickTop="1"/>
    <row r="28" ht="13.5" thickBot="1"/>
    <row r="29" spans="2:6" ht="13.5" thickBot="1">
      <c r="B29" s="172" t="s">
        <v>13</v>
      </c>
      <c r="C29" s="173"/>
      <c r="D29" s="186" t="s">
        <v>14</v>
      </c>
      <c r="E29" s="187"/>
      <c r="F29" s="188"/>
    </row>
    <row r="30" spans="2:6" ht="12.75">
      <c r="B30" s="175">
        <v>24</v>
      </c>
      <c r="C30" s="177" t="s">
        <v>327</v>
      </c>
      <c r="D30" s="27" t="s">
        <v>332</v>
      </c>
      <c r="E30" s="1"/>
      <c r="F30" s="53"/>
    </row>
    <row r="31" spans="2:6" ht="12.75">
      <c r="B31" s="176"/>
      <c r="C31" s="178"/>
      <c r="D31" s="48" t="s">
        <v>333</v>
      </c>
      <c r="E31" s="1"/>
      <c r="F31" s="53"/>
    </row>
    <row r="32" spans="2:6" ht="12.75">
      <c r="B32" s="176"/>
      <c r="C32" s="178"/>
      <c r="D32" s="48"/>
      <c r="E32" s="1"/>
      <c r="F32" s="53"/>
    </row>
    <row r="33" spans="2:6" ht="12.75">
      <c r="B33" s="176">
        <v>33</v>
      </c>
      <c r="C33" s="178" t="s">
        <v>328</v>
      </c>
      <c r="D33" s="87" t="s">
        <v>334</v>
      </c>
      <c r="E33" s="47"/>
      <c r="F33" s="55"/>
    </row>
    <row r="34" spans="2:6" ht="12.75">
      <c r="B34" s="176"/>
      <c r="C34" s="178"/>
      <c r="D34" s="48" t="s">
        <v>335</v>
      </c>
      <c r="E34" s="1"/>
      <c r="F34" s="53"/>
    </row>
    <row r="35" spans="2:6" ht="12.75">
      <c r="B35" s="176"/>
      <c r="C35" s="178"/>
      <c r="D35" s="48" t="s">
        <v>336</v>
      </c>
      <c r="E35" s="1"/>
      <c r="F35" s="53"/>
    </row>
    <row r="36" spans="2:6" ht="12.75">
      <c r="B36" s="176"/>
      <c r="C36" s="178"/>
      <c r="D36" s="48" t="s">
        <v>337</v>
      </c>
      <c r="E36" s="1"/>
      <c r="F36" s="53"/>
    </row>
    <row r="37" spans="2:6" ht="12.75">
      <c r="B37" s="176"/>
      <c r="C37" s="178"/>
      <c r="D37" s="49" t="s">
        <v>338</v>
      </c>
      <c r="E37" s="31"/>
      <c r="F37" s="58"/>
    </row>
    <row r="38" spans="2:6" ht="12.75">
      <c r="B38" s="176">
        <v>40</v>
      </c>
      <c r="C38" s="177" t="s">
        <v>329</v>
      </c>
      <c r="D38" s="48" t="s">
        <v>339</v>
      </c>
      <c r="E38" s="1"/>
      <c r="F38" s="53"/>
    </row>
    <row r="39" spans="2:6" ht="12.75">
      <c r="B39" s="176"/>
      <c r="C39" s="178"/>
      <c r="D39" s="48" t="s">
        <v>333</v>
      </c>
      <c r="E39" s="1"/>
      <c r="F39" s="53"/>
    </row>
    <row r="40" spans="2:6" ht="12.75">
      <c r="B40" s="176"/>
      <c r="C40" s="178"/>
      <c r="D40" s="48" t="s">
        <v>340</v>
      </c>
      <c r="E40" s="1"/>
      <c r="F40" s="53"/>
    </row>
    <row r="41" spans="2:6" ht="12.75">
      <c r="B41" s="176">
        <v>47</v>
      </c>
      <c r="C41" s="178" t="s">
        <v>330</v>
      </c>
      <c r="D41" s="87" t="s">
        <v>339</v>
      </c>
      <c r="E41" s="47"/>
      <c r="F41" s="55"/>
    </row>
    <row r="42" spans="2:6" ht="12.75">
      <c r="B42" s="176"/>
      <c r="C42" s="178"/>
      <c r="D42" s="48" t="s">
        <v>341</v>
      </c>
      <c r="E42" s="1"/>
      <c r="F42" s="53"/>
    </row>
    <row r="43" spans="2:6" ht="12.75">
      <c r="B43" s="176"/>
      <c r="C43" s="178"/>
      <c r="D43" s="49" t="s">
        <v>340</v>
      </c>
      <c r="E43" s="31"/>
      <c r="F43" s="58"/>
    </row>
    <row r="44" spans="2:6" ht="12.75">
      <c r="B44" s="176">
        <v>64</v>
      </c>
      <c r="C44" s="178" t="s">
        <v>342</v>
      </c>
      <c r="D44" s="27" t="s">
        <v>38</v>
      </c>
      <c r="E44" s="1"/>
      <c r="F44" s="59"/>
    </row>
    <row r="45" spans="2:6" ht="12.75">
      <c r="B45" s="176"/>
      <c r="C45" s="178"/>
      <c r="D45" s="48" t="s">
        <v>333</v>
      </c>
      <c r="E45" s="1"/>
      <c r="F45" s="59"/>
    </row>
    <row r="46" spans="2:6" ht="12.75">
      <c r="B46" s="176"/>
      <c r="C46" s="178"/>
      <c r="D46" s="88" t="s">
        <v>343</v>
      </c>
      <c r="E46" s="1"/>
      <c r="F46" s="59"/>
    </row>
    <row r="47" spans="2:6" ht="12.75">
      <c r="B47" s="176"/>
      <c r="C47" s="178"/>
      <c r="D47" s="57" t="s">
        <v>344</v>
      </c>
      <c r="E47" s="1"/>
      <c r="F47" s="59"/>
    </row>
    <row r="48" spans="2:6" ht="12.75">
      <c r="B48" s="182" t="s">
        <v>3</v>
      </c>
      <c r="C48" s="183"/>
      <c r="D48" s="56" t="s">
        <v>345</v>
      </c>
      <c r="E48" s="47"/>
      <c r="F48" s="66"/>
    </row>
    <row r="49" spans="2:6" ht="12.75">
      <c r="B49" s="182"/>
      <c r="C49" s="183"/>
      <c r="D49" s="88" t="s">
        <v>346</v>
      </c>
      <c r="E49" s="1"/>
      <c r="F49" s="59"/>
    </row>
    <row r="50" spans="2:6" ht="13.5" thickBot="1">
      <c r="B50" s="184"/>
      <c r="C50" s="185"/>
      <c r="D50" s="89"/>
      <c r="E50" s="34"/>
      <c r="F50" s="61"/>
    </row>
    <row r="52" spans="2:5" ht="12.75">
      <c r="B52" s="26" t="s">
        <v>16</v>
      </c>
      <c r="C52" s="1" t="s">
        <v>349</v>
      </c>
      <c r="D52" s="26"/>
      <c r="E52" s="1"/>
    </row>
    <row r="53" spans="2:5" ht="12.75">
      <c r="B53" s="26" t="s">
        <v>18</v>
      </c>
      <c r="C53" s="26" t="s">
        <v>350</v>
      </c>
      <c r="D53" s="26"/>
      <c r="E53" s="1"/>
    </row>
    <row r="54" ht="12.75">
      <c r="B54" s="1" t="s">
        <v>84</v>
      </c>
    </row>
  </sheetData>
  <mergeCells count="13">
    <mergeCell ref="B44:B47"/>
    <mergeCell ref="C44:C47"/>
    <mergeCell ref="B48:C50"/>
    <mergeCell ref="B29:C29"/>
    <mergeCell ref="B41:B43"/>
    <mergeCell ref="C41:C43"/>
    <mergeCell ref="B38:B40"/>
    <mergeCell ref="C38:C40"/>
    <mergeCell ref="D29:F29"/>
    <mergeCell ref="B30:B32"/>
    <mergeCell ref="C30:C32"/>
    <mergeCell ref="B33:B37"/>
    <mergeCell ref="C33:C37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workbookViewId="0" topLeftCell="A1">
      <selection activeCell="I12" sqref="I12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7109375" style="1" bestFit="1" customWidth="1"/>
    <col min="5" max="5" width="12.57421875" style="4" bestFit="1" customWidth="1"/>
    <col min="6" max="6" width="11.710937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</v>
      </c>
      <c r="B3" s="3" t="s">
        <v>291</v>
      </c>
      <c r="C3" s="3">
        <f>'[1]Picardie'!J4</f>
        <v>6</v>
      </c>
      <c r="D3" s="3">
        <f>'[1]Picardie'!K4</f>
        <v>1</v>
      </c>
      <c r="E3" s="3">
        <f>'[1]Picardie'!J13</f>
        <v>7</v>
      </c>
      <c r="F3" s="7">
        <f>'[1]Picardie'!J24</f>
        <v>17</v>
      </c>
      <c r="G3" s="3">
        <f>'[1]Picardie'!J35</f>
        <v>24</v>
      </c>
    </row>
    <row r="4" spans="1:7" ht="12.75">
      <c r="A4" s="3">
        <v>60</v>
      </c>
      <c r="B4" s="3" t="s">
        <v>292</v>
      </c>
      <c r="C4" s="3">
        <f>'[1]Picardie'!J5</f>
        <v>9</v>
      </c>
      <c r="D4" s="3">
        <f>'[1]Picardie'!K5</f>
        <v>1</v>
      </c>
      <c r="E4" s="3">
        <f>'[1]Picardie'!J14</f>
        <v>9</v>
      </c>
      <c r="F4" s="7">
        <f>'[1]Picardie'!J25</f>
        <v>17</v>
      </c>
      <c r="G4" s="3">
        <f>'[1]Picardie'!J36</f>
        <v>26</v>
      </c>
    </row>
    <row r="5" spans="1:7" ht="12.75">
      <c r="A5" s="3">
        <v>80</v>
      </c>
      <c r="B5" s="3" t="s">
        <v>293</v>
      </c>
      <c r="C5" s="3">
        <f>'[1]Picardie'!J6</f>
        <v>7</v>
      </c>
      <c r="D5" s="3">
        <f>'[1]Picardie'!K6</f>
        <v>1</v>
      </c>
      <c r="E5" s="3">
        <f>'[1]Picardie'!J15</f>
        <v>8</v>
      </c>
      <c r="F5" s="7">
        <f>'[1]Picardie'!J26</f>
        <v>14</v>
      </c>
      <c r="G5" s="3">
        <f>'[1]Picardie'!J37</f>
        <v>22</v>
      </c>
    </row>
    <row r="6" spans="2:7" ht="12.75">
      <c r="B6" s="6" t="s">
        <v>4</v>
      </c>
      <c r="C6" s="3"/>
      <c r="D6" s="3"/>
      <c r="E6" s="3">
        <f>'[1]Picardie'!J16</f>
        <v>0</v>
      </c>
      <c r="F6" s="7">
        <f>'[1]Picardie'!J27</f>
        <v>0</v>
      </c>
      <c r="G6" s="3">
        <f>'[1]Picardie'!J38</f>
        <v>0</v>
      </c>
    </row>
    <row r="7" ht="13.5" thickBot="1"/>
    <row r="8" spans="2:10" ht="13.5" thickBot="1">
      <c r="B8" s="5" t="s">
        <v>3</v>
      </c>
      <c r="C8" s="115">
        <f>'[1]Picardie'!J8</f>
        <v>22</v>
      </c>
      <c r="D8" s="116">
        <f>'[1]Picardie'!K8</f>
        <v>3</v>
      </c>
      <c r="E8" s="117">
        <f>'[1]Picardie'!J17</f>
        <v>24</v>
      </c>
      <c r="F8" s="117">
        <f>'[1]Picardie'!J28</f>
        <v>48</v>
      </c>
      <c r="G8" s="118">
        <f>'[1]Picardie'!J39</f>
        <v>72</v>
      </c>
      <c r="J8" s="10"/>
    </row>
    <row r="9" ht="12.75">
      <c r="I9" s="9"/>
    </row>
    <row r="10" spans="2:9" ht="13.5" thickBot="1">
      <c r="B10" s="39"/>
      <c r="C10" s="39"/>
      <c r="D10" s="39"/>
      <c r="E10" s="40"/>
      <c r="F10" s="40"/>
      <c r="G10" s="39"/>
      <c r="I10" s="9"/>
    </row>
    <row r="11" ht="13.5" thickTop="1"/>
    <row r="12" spans="3:6" ht="12.75">
      <c r="C12" s="15" t="s">
        <v>9</v>
      </c>
      <c r="D12" s="15" t="s">
        <v>10</v>
      </c>
      <c r="E12" s="14" t="s">
        <v>11</v>
      </c>
      <c r="F12" s="15" t="s">
        <v>12</v>
      </c>
    </row>
    <row r="13" spans="1:6" ht="12.75">
      <c r="A13" s="3">
        <v>2</v>
      </c>
      <c r="B13" s="81" t="s">
        <v>291</v>
      </c>
      <c r="C13" s="113">
        <f>'[1]Picardie'!I46</f>
        <v>2192.6666666666665</v>
      </c>
      <c r="D13" s="113">
        <f>'[1]Picardie'!J46</f>
        <v>548.1666666666666</v>
      </c>
      <c r="E13" s="114">
        <f>'[1]Picardie'!K46</f>
        <v>21556.666666666668</v>
      </c>
      <c r="F13" s="113">
        <f>'[1]Picardie'!L46</f>
        <v>5389.166666666667</v>
      </c>
    </row>
    <row r="14" spans="1:6" ht="12.75">
      <c r="A14" s="3">
        <v>60</v>
      </c>
      <c r="B14" s="81" t="s">
        <v>292</v>
      </c>
      <c r="C14" s="113">
        <f>'[1]Picardie'!I47</f>
        <v>1929.5555555555557</v>
      </c>
      <c r="D14" s="113">
        <f>'[1]Picardie'!J47</f>
        <v>667.9230769230769</v>
      </c>
      <c r="E14" s="114">
        <f>'[1]Picardie'!K47</f>
        <v>22608.444444444445</v>
      </c>
      <c r="F14" s="113">
        <f>'[1]Picardie'!L47</f>
        <v>7826</v>
      </c>
    </row>
    <row r="15" spans="1:6" ht="12.75">
      <c r="A15" s="3">
        <v>80</v>
      </c>
      <c r="B15" s="81" t="s">
        <v>293</v>
      </c>
      <c r="C15" s="113">
        <f>'[1]Picardie'!I48</f>
        <v>1951.2857142857142</v>
      </c>
      <c r="D15" s="113">
        <f>'[1]Picardie'!J48</f>
        <v>620.8636363636364</v>
      </c>
      <c r="E15" s="114">
        <f>'[1]Picardie'!K48</f>
        <v>20951</v>
      </c>
      <c r="F15" s="113">
        <f>'[1]Picardie'!L48</f>
        <v>6666.227272727273</v>
      </c>
    </row>
    <row r="16" spans="3:6" ht="13.5" thickBot="1">
      <c r="C16" s="41"/>
      <c r="D16" s="41"/>
      <c r="E16" s="42"/>
      <c r="F16" s="41"/>
    </row>
    <row r="17" spans="2:6" ht="13.5" thickBot="1">
      <c r="B17" s="5" t="s">
        <v>3</v>
      </c>
      <c r="C17" s="16">
        <f>'[1]Picardie'!I50</f>
        <v>2008.2272727272727</v>
      </c>
      <c r="D17" s="17">
        <f>'[1]Picardie'!J50</f>
        <v>613.625</v>
      </c>
      <c r="E17" s="18">
        <f>'[1]Picardie'!K50</f>
        <v>21794.227272727272</v>
      </c>
      <c r="F17" s="18">
        <f>'[1]Picardie'!L50</f>
        <v>6659.347222222223</v>
      </c>
    </row>
    <row r="19" spans="2:5" ht="13.5">
      <c r="B19" s="36" t="s">
        <v>30</v>
      </c>
      <c r="D19" s="37" t="s">
        <v>28</v>
      </c>
      <c r="E19" s="1"/>
    </row>
    <row r="20" spans="2:5" ht="12.75">
      <c r="B20" s="26"/>
      <c r="D20" s="38" t="s">
        <v>29</v>
      </c>
      <c r="E20" s="1"/>
    </row>
    <row r="22" spans="2:7" ht="13.5" thickBot="1">
      <c r="B22" s="39"/>
      <c r="C22" s="39"/>
      <c r="D22" s="39"/>
      <c r="E22" s="40"/>
      <c r="F22" s="40"/>
      <c r="G22" s="39"/>
    </row>
    <row r="23" ht="13.5" thickTop="1"/>
    <row r="24" ht="13.5" thickBot="1"/>
    <row r="25" spans="2:7" ht="13.5" thickBot="1">
      <c r="B25" s="172" t="s">
        <v>13</v>
      </c>
      <c r="C25" s="173"/>
      <c r="D25" s="186" t="s">
        <v>14</v>
      </c>
      <c r="E25" s="187"/>
      <c r="F25" s="187"/>
      <c r="G25" s="188"/>
    </row>
    <row r="26" spans="2:7" ht="12.75">
      <c r="B26" s="175">
        <v>2</v>
      </c>
      <c r="C26" s="177" t="s">
        <v>291</v>
      </c>
      <c r="D26" s="22" t="s">
        <v>95</v>
      </c>
      <c r="E26" s="23"/>
      <c r="F26" s="23"/>
      <c r="G26" s="24"/>
    </row>
    <row r="27" spans="2:7" ht="12.75">
      <c r="B27" s="176"/>
      <c r="C27" s="178"/>
      <c r="D27" s="27" t="s">
        <v>159</v>
      </c>
      <c r="E27" s="1"/>
      <c r="F27" s="1"/>
      <c r="G27" s="28"/>
    </row>
    <row r="28" spans="2:7" ht="12.75">
      <c r="B28" s="176"/>
      <c r="C28" s="178"/>
      <c r="D28" s="30"/>
      <c r="E28" s="31"/>
      <c r="F28" s="31"/>
      <c r="G28" s="32"/>
    </row>
    <row r="29" spans="2:7" ht="12.75">
      <c r="B29" s="176">
        <v>60</v>
      </c>
      <c r="C29" s="178" t="s">
        <v>292</v>
      </c>
      <c r="D29" s="27" t="s">
        <v>294</v>
      </c>
      <c r="E29" s="1"/>
      <c r="F29" s="1"/>
      <c r="G29" s="28"/>
    </row>
    <row r="30" spans="2:7" ht="12.75">
      <c r="B30" s="176"/>
      <c r="C30" s="178"/>
      <c r="D30" s="27" t="s">
        <v>295</v>
      </c>
      <c r="E30" s="1"/>
      <c r="F30" s="1"/>
      <c r="G30" s="28"/>
    </row>
    <row r="31" spans="2:7" ht="12.75">
      <c r="B31" s="176"/>
      <c r="C31" s="178"/>
      <c r="D31" s="30" t="s">
        <v>76</v>
      </c>
      <c r="E31" s="31"/>
      <c r="F31" s="1"/>
      <c r="G31" s="32"/>
    </row>
    <row r="32" spans="2:7" ht="12.75">
      <c r="B32" s="176">
        <v>80</v>
      </c>
      <c r="C32" s="178" t="s">
        <v>293</v>
      </c>
      <c r="D32" s="27" t="s">
        <v>60</v>
      </c>
      <c r="E32" s="1"/>
      <c r="F32" s="47"/>
      <c r="G32" s="28"/>
    </row>
    <row r="33" spans="2:7" ht="12.75">
      <c r="B33" s="176"/>
      <c r="C33" s="178"/>
      <c r="D33" s="27" t="s">
        <v>296</v>
      </c>
      <c r="E33" s="1"/>
      <c r="F33" s="1"/>
      <c r="G33" s="28"/>
    </row>
    <row r="34" spans="2:7" ht="12.75">
      <c r="B34" s="176"/>
      <c r="C34" s="178"/>
      <c r="D34" s="27" t="s">
        <v>294</v>
      </c>
      <c r="E34" s="1"/>
      <c r="F34" s="1"/>
      <c r="G34" s="28"/>
    </row>
    <row r="35" spans="2:7" ht="12.75">
      <c r="B35" s="176"/>
      <c r="C35" s="178"/>
      <c r="D35" s="30" t="s">
        <v>49</v>
      </c>
      <c r="E35" s="31"/>
      <c r="F35" s="31"/>
      <c r="G35" s="32"/>
    </row>
    <row r="36" spans="2:7" ht="12.75">
      <c r="B36" s="182" t="s">
        <v>3</v>
      </c>
      <c r="C36" s="183"/>
      <c r="D36" s="27" t="s">
        <v>99</v>
      </c>
      <c r="E36" s="1"/>
      <c r="F36" s="1"/>
      <c r="G36" s="28"/>
    </row>
    <row r="37" spans="2:7" ht="13.5" thickBot="1">
      <c r="B37" s="184"/>
      <c r="C37" s="185"/>
      <c r="D37" s="33"/>
      <c r="E37" s="34"/>
      <c r="F37" s="34"/>
      <c r="G37" s="35"/>
    </row>
    <row r="39" spans="2:5" ht="12.75">
      <c r="B39" s="26" t="s">
        <v>16</v>
      </c>
      <c r="C39" s="26" t="s">
        <v>363</v>
      </c>
      <c r="D39" s="26"/>
      <c r="E39" s="1"/>
    </row>
    <row r="40" spans="2:5" ht="12.75">
      <c r="B40" s="26" t="s">
        <v>18</v>
      </c>
      <c r="C40" s="26" t="s">
        <v>364</v>
      </c>
      <c r="D40" s="26"/>
      <c r="E40" s="1"/>
    </row>
  </sheetData>
  <mergeCells count="9">
    <mergeCell ref="C32:C35"/>
    <mergeCell ref="B36:C37"/>
    <mergeCell ref="B25:C25"/>
    <mergeCell ref="D25:G25"/>
    <mergeCell ref="B26:B28"/>
    <mergeCell ref="C26:C28"/>
    <mergeCell ref="B29:B31"/>
    <mergeCell ref="C29:C31"/>
    <mergeCell ref="B32:B35"/>
  </mergeCells>
  <printOptions/>
  <pageMargins left="0.63" right="0.19" top="0.87" bottom="0.3" header="0.34" footer="0.21"/>
  <pageSetup fitToHeight="1" fitToWidth="1" horizontalDpi="600" verticalDpi="600" orientation="portrait" paperSize="9" scale="97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6">
      <selection activeCell="M42" sqref="M42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16</v>
      </c>
      <c r="B3" s="3" t="s">
        <v>297</v>
      </c>
      <c r="C3" s="3">
        <f>'[1]P Charente'!J4</f>
        <v>5</v>
      </c>
      <c r="D3" s="3">
        <f>'[1]P Charente'!K4</f>
        <v>1</v>
      </c>
      <c r="E3" s="3">
        <f>'[1]P Charente'!J14</f>
        <v>5</v>
      </c>
      <c r="F3" s="7">
        <f>'[1]P Charente'!J26</f>
        <v>10</v>
      </c>
      <c r="G3" s="3">
        <f>'[1]P Charente'!J38</f>
        <v>15</v>
      </c>
    </row>
    <row r="4" spans="1:7" ht="12.75">
      <c r="A4" s="3">
        <v>17</v>
      </c>
      <c r="B4" s="3" t="s">
        <v>298</v>
      </c>
      <c r="C4" s="3">
        <f>'[1]P Charente'!J5</f>
        <v>7</v>
      </c>
      <c r="D4" s="3">
        <f>'[1]P Charente'!K5</f>
        <v>1</v>
      </c>
      <c r="E4" s="3">
        <f>'[1]P Charente'!J15</f>
        <v>7</v>
      </c>
      <c r="F4" s="7">
        <f>'[1]P Charente'!J27</f>
        <v>14</v>
      </c>
      <c r="G4" s="3">
        <f>'[1]P Charente'!J39</f>
        <v>21</v>
      </c>
    </row>
    <row r="5" spans="1:7" ht="12.75">
      <c r="A5" s="3">
        <v>79</v>
      </c>
      <c r="B5" s="3" t="s">
        <v>299</v>
      </c>
      <c r="C5" s="3">
        <f>'[1]P Charente'!J6</f>
        <v>5</v>
      </c>
      <c r="D5" s="3">
        <f>'[1]P Charente'!K6</f>
        <v>1</v>
      </c>
      <c r="E5" s="3">
        <f>'[1]P Charente'!J16</f>
        <v>5</v>
      </c>
      <c r="F5" s="7">
        <f>'[1]P Charente'!J28</f>
        <v>9</v>
      </c>
      <c r="G5" s="3">
        <f>'[1]P Charente'!J40</f>
        <v>14</v>
      </c>
    </row>
    <row r="6" spans="1:7" ht="12.75">
      <c r="A6" s="3">
        <v>86</v>
      </c>
      <c r="B6" s="3" t="s">
        <v>300</v>
      </c>
      <c r="C6" s="3">
        <f>'[1]P Charente'!J7</f>
        <v>6</v>
      </c>
      <c r="D6" s="3">
        <f>'[1]P Charente'!K7</f>
        <v>1</v>
      </c>
      <c r="E6" s="3">
        <f>'[1]P Charente'!J17</f>
        <v>6</v>
      </c>
      <c r="F6" s="7">
        <f>'[1]P Charente'!J29</f>
        <v>11</v>
      </c>
      <c r="G6" s="3">
        <f>'[1]P Charente'!J41</f>
        <v>17</v>
      </c>
    </row>
    <row r="7" spans="2:7" ht="12.75">
      <c r="B7" s="6" t="s">
        <v>4</v>
      </c>
      <c r="C7" s="3"/>
      <c r="D7" s="3"/>
      <c r="E7" s="3">
        <f>'[1]P Charente'!J18</f>
        <v>1</v>
      </c>
      <c r="F7" s="7">
        <f>'[1]P Charente'!J30</f>
        <v>0</v>
      </c>
      <c r="G7" s="3">
        <f>'[1]P Charente'!J42</f>
        <v>1</v>
      </c>
    </row>
    <row r="8" ht="13.5" thickBot="1"/>
    <row r="9" spans="2:10" ht="13.5" thickBot="1">
      <c r="B9" s="5" t="s">
        <v>3</v>
      </c>
      <c r="C9" s="115">
        <f>'[1]P Charente'!J9</f>
        <v>23</v>
      </c>
      <c r="D9" s="116">
        <f>'[1]P Charente'!K9</f>
        <v>4</v>
      </c>
      <c r="E9" s="117">
        <f>'[1]P Charente'!J19</f>
        <v>24</v>
      </c>
      <c r="F9" s="117">
        <f>'[1]P Charente'!J31</f>
        <v>44</v>
      </c>
      <c r="G9" s="118">
        <f>'[1]P Charente'!J43</f>
        <v>68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16</v>
      </c>
      <c r="B14" s="81" t="s">
        <v>297</v>
      </c>
      <c r="C14" s="113">
        <f>'[1]P Charente'!I50</f>
        <v>2180.4</v>
      </c>
      <c r="D14" s="113">
        <f>'[1]P Charente'!J50</f>
        <v>726.8</v>
      </c>
      <c r="E14" s="114">
        <f>'[1]P Charente'!K50</f>
        <v>18783</v>
      </c>
      <c r="F14" s="113">
        <f>'[1]P Charente'!L50</f>
        <v>6261</v>
      </c>
    </row>
    <row r="15" spans="1:6" ht="12.75">
      <c r="A15" s="3">
        <v>17</v>
      </c>
      <c r="B15" s="81" t="s">
        <v>298</v>
      </c>
      <c r="C15" s="113">
        <f>'[1]P Charente'!I51</f>
        <v>2910.5714285714284</v>
      </c>
      <c r="D15" s="113">
        <f>'[1]P Charente'!J51</f>
        <v>970.1904761904761</v>
      </c>
      <c r="E15" s="114">
        <f>'[1]P Charente'!K51</f>
        <v>20871.85714285714</v>
      </c>
      <c r="F15" s="113">
        <f>'[1]P Charente'!L51</f>
        <v>6957.285714285715</v>
      </c>
    </row>
    <row r="16" spans="1:6" ht="12.75">
      <c r="A16" s="3">
        <v>79</v>
      </c>
      <c r="B16" s="81" t="s">
        <v>299</v>
      </c>
      <c r="C16" s="113">
        <f>'[1]P Charente'!I52</f>
        <v>2005</v>
      </c>
      <c r="D16" s="113">
        <f>'[1]P Charente'!J52</f>
        <v>716.0714285714286</v>
      </c>
      <c r="E16" s="114">
        <f>'[1]P Charente'!K52</f>
        <v>21749.6</v>
      </c>
      <c r="F16" s="113">
        <f>'[1]P Charente'!L52</f>
        <v>7767.714285714285</v>
      </c>
    </row>
    <row r="17" spans="1:6" ht="12.75">
      <c r="A17" s="3">
        <v>86</v>
      </c>
      <c r="B17" s="81" t="s">
        <v>300</v>
      </c>
      <c r="C17" s="113">
        <f>'[1]P Charente'!I53</f>
        <v>1906.3333333333333</v>
      </c>
      <c r="D17" s="113">
        <f>'[1]P Charente'!J53</f>
        <v>672.8235294117648</v>
      </c>
      <c r="E17" s="114">
        <f>'[1]P Charente'!K53</f>
        <v>18362.666666666668</v>
      </c>
      <c r="F17" s="113">
        <f>'[1]P Charente'!L53</f>
        <v>6480.941176470588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'[1]P Charente'!I55</f>
        <v>2293</v>
      </c>
      <c r="D19" s="17">
        <f>'[1]P Charente'!J55</f>
        <v>775.5735294117648</v>
      </c>
      <c r="E19" s="18">
        <f>'[1]P Charente'!K55</f>
        <v>19954</v>
      </c>
      <c r="F19" s="18">
        <f>'[1]P Charente'!L55</f>
        <v>6749.14705882353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3.5" thickTop="1"/>
    <row r="26" ht="13.5" thickBot="1"/>
    <row r="27" spans="2:7" ht="13.5" thickBot="1">
      <c r="B27" s="172" t="s">
        <v>13</v>
      </c>
      <c r="C27" s="173"/>
      <c r="D27" s="187" t="s">
        <v>14</v>
      </c>
      <c r="E27" s="187"/>
      <c r="F27" s="187"/>
      <c r="G27" s="188"/>
    </row>
    <row r="28" spans="2:7" ht="12.75">
      <c r="B28" s="175">
        <v>16</v>
      </c>
      <c r="C28" s="177" t="s">
        <v>297</v>
      </c>
      <c r="D28" s="70" t="s">
        <v>49</v>
      </c>
      <c r="E28" s="70"/>
      <c r="F28" s="70"/>
      <c r="G28" s="71"/>
    </row>
    <row r="29" spans="2:7" ht="12.75">
      <c r="B29" s="176"/>
      <c r="C29" s="178"/>
      <c r="D29" s="19" t="s">
        <v>38</v>
      </c>
      <c r="E29" s="19"/>
      <c r="F29" s="19"/>
      <c r="G29" s="72"/>
    </row>
    <row r="30" spans="2:7" ht="12.75">
      <c r="B30" s="176"/>
      <c r="C30" s="178"/>
      <c r="D30" s="73"/>
      <c r="E30" s="73"/>
      <c r="F30" s="73"/>
      <c r="G30" s="74"/>
    </row>
    <row r="31" spans="2:7" ht="12.75">
      <c r="B31" s="176">
        <v>17</v>
      </c>
      <c r="C31" s="178" t="s">
        <v>298</v>
      </c>
      <c r="D31" s="19" t="s">
        <v>301</v>
      </c>
      <c r="E31" s="19"/>
      <c r="F31" s="19"/>
      <c r="G31" s="72"/>
    </row>
    <row r="32" spans="2:7" ht="12.75">
      <c r="B32" s="176"/>
      <c r="C32" s="178"/>
      <c r="D32" s="19" t="s">
        <v>302</v>
      </c>
      <c r="E32" s="19"/>
      <c r="F32" s="19"/>
      <c r="G32" s="72"/>
    </row>
    <row r="33" spans="2:7" ht="12.75">
      <c r="B33" s="176"/>
      <c r="C33" s="178"/>
      <c r="D33" s="73" t="s">
        <v>303</v>
      </c>
      <c r="E33" s="73"/>
      <c r="F33" s="73"/>
      <c r="G33" s="74"/>
    </row>
    <row r="34" spans="2:7" ht="12.75">
      <c r="B34" s="176">
        <v>79</v>
      </c>
      <c r="C34" s="178" t="s">
        <v>299</v>
      </c>
      <c r="D34" s="19" t="s">
        <v>49</v>
      </c>
      <c r="E34" s="19"/>
      <c r="F34" s="19"/>
      <c r="G34" s="72"/>
    </row>
    <row r="35" spans="2:7" ht="12.75">
      <c r="B35" s="176"/>
      <c r="C35" s="178"/>
      <c r="D35" s="19" t="s">
        <v>38</v>
      </c>
      <c r="E35" s="19"/>
      <c r="F35" s="19"/>
      <c r="G35" s="72"/>
    </row>
    <row r="36" spans="2:7" ht="12.75">
      <c r="B36" s="176"/>
      <c r="C36" s="178"/>
      <c r="D36" s="73"/>
      <c r="E36" s="73"/>
      <c r="F36" s="73"/>
      <c r="G36" s="74"/>
    </row>
    <row r="37" spans="2:7" ht="12.75">
      <c r="B37" s="176">
        <v>86</v>
      </c>
      <c r="C37" s="178" t="s">
        <v>300</v>
      </c>
      <c r="D37" s="19" t="s">
        <v>95</v>
      </c>
      <c r="E37" s="19"/>
      <c r="F37" s="19"/>
      <c r="G37" s="72"/>
    </row>
    <row r="38" spans="2:7" ht="12.75">
      <c r="B38" s="176"/>
      <c r="C38" s="178"/>
      <c r="D38" s="19" t="s">
        <v>38</v>
      </c>
      <c r="E38" s="19"/>
      <c r="F38" s="19"/>
      <c r="G38" s="72"/>
    </row>
    <row r="39" spans="2:7" ht="12.75">
      <c r="B39" s="176"/>
      <c r="C39" s="178"/>
      <c r="D39" s="73"/>
      <c r="E39" s="73"/>
      <c r="F39" s="73"/>
      <c r="G39" s="74"/>
    </row>
    <row r="40" spans="2:7" ht="12.75">
      <c r="B40" s="182" t="s">
        <v>3</v>
      </c>
      <c r="C40" s="183"/>
      <c r="D40" s="19"/>
      <c r="E40" s="19"/>
      <c r="F40" s="19"/>
      <c r="G40" s="72"/>
    </row>
    <row r="41" spans="2:7" ht="12.75">
      <c r="B41" s="182"/>
      <c r="C41" s="183"/>
      <c r="D41" s="19"/>
      <c r="E41" s="19"/>
      <c r="F41" s="19"/>
      <c r="G41" s="72"/>
    </row>
    <row r="42" spans="2:7" ht="13.5" thickBot="1">
      <c r="B42" s="184"/>
      <c r="C42" s="185"/>
      <c r="D42" s="77"/>
      <c r="E42" s="77"/>
      <c r="F42" s="77"/>
      <c r="G42" s="78"/>
    </row>
    <row r="44" spans="2:5" ht="12.75">
      <c r="B44" s="26" t="s">
        <v>16</v>
      </c>
      <c r="C44" s="26" t="s">
        <v>365</v>
      </c>
      <c r="E44" s="1"/>
    </row>
    <row r="45" spans="2:5" ht="12.75">
      <c r="B45" s="26" t="s">
        <v>18</v>
      </c>
      <c r="C45" s="26" t="s">
        <v>304</v>
      </c>
      <c r="E45" s="1"/>
    </row>
  </sheetData>
  <mergeCells count="11">
    <mergeCell ref="D27:G27"/>
    <mergeCell ref="B27:C27"/>
    <mergeCell ref="B28:B30"/>
    <mergeCell ref="C28:C30"/>
    <mergeCell ref="B40:C42"/>
    <mergeCell ref="C31:C33"/>
    <mergeCell ref="B34:B36"/>
    <mergeCell ref="C34:C36"/>
    <mergeCell ref="B37:B39"/>
    <mergeCell ref="C37:C39"/>
    <mergeCell ref="B31:B33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workbookViewId="0" topLeftCell="A1">
      <selection activeCell="J20" sqref="J20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34.140625" style="4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</v>
      </c>
      <c r="B3" s="3" t="s">
        <v>305</v>
      </c>
      <c r="C3" s="3">
        <f>'[1]R Alpes'!J4</f>
        <v>7</v>
      </c>
      <c r="D3" s="3">
        <f>'[1]R Alpes'!K4</f>
        <v>1</v>
      </c>
      <c r="E3" s="3">
        <f>'[1]R Alpes'!J18</f>
        <v>7</v>
      </c>
      <c r="F3" s="7">
        <f>'[1]R Alpes'!J34</f>
        <v>13</v>
      </c>
      <c r="G3" s="3">
        <f>'[1]R Alpes'!J50</f>
        <v>20</v>
      </c>
    </row>
    <row r="4" spans="1:7" ht="12.75">
      <c r="A4" s="3">
        <v>7</v>
      </c>
      <c r="B4" s="107" t="s">
        <v>306</v>
      </c>
      <c r="C4" s="3">
        <f>'[1]R Alpes'!J5</f>
        <v>4</v>
      </c>
      <c r="D4" s="3">
        <f>'[1]R Alpes'!K5</f>
        <v>1</v>
      </c>
      <c r="E4" s="3">
        <f>'[1]R Alpes'!J19</f>
        <v>4</v>
      </c>
      <c r="F4" s="7">
        <f>'[1]R Alpes'!J35</f>
        <v>5</v>
      </c>
      <c r="G4" s="3">
        <f>'[1]R Alpes'!J51</f>
        <v>9</v>
      </c>
    </row>
    <row r="5" spans="1:7" ht="12.75">
      <c r="A5" s="3">
        <v>26</v>
      </c>
      <c r="B5" s="3" t="s">
        <v>307</v>
      </c>
      <c r="C5" s="3">
        <f>'[1]R Alpes'!J6</f>
        <v>7</v>
      </c>
      <c r="D5" s="3">
        <f>'[1]R Alpes'!K6</f>
        <v>1</v>
      </c>
      <c r="E5" s="3">
        <f>'[1]R Alpes'!J20</f>
        <v>8</v>
      </c>
      <c r="F5" s="7">
        <f>'[1]R Alpes'!J36</f>
        <v>13</v>
      </c>
      <c r="G5" s="3">
        <f>'[1]R Alpes'!J52</f>
        <v>21</v>
      </c>
    </row>
    <row r="6" spans="1:7" ht="12.75">
      <c r="A6" s="3">
        <v>38</v>
      </c>
      <c r="B6" s="3" t="s">
        <v>308</v>
      </c>
      <c r="C6" s="3">
        <f>'[1]R Alpes'!J7</f>
        <v>12</v>
      </c>
      <c r="D6" s="3">
        <f>'[1]R Alpes'!K7</f>
        <v>1</v>
      </c>
      <c r="E6" s="3">
        <f>'[1]R Alpes'!J21</f>
        <v>12</v>
      </c>
      <c r="F6" s="7">
        <f>'[1]R Alpes'!J37</f>
        <v>24</v>
      </c>
      <c r="G6" s="3">
        <f>'[1]R Alpes'!J53</f>
        <v>36</v>
      </c>
    </row>
    <row r="7" spans="1:7" ht="12.75">
      <c r="A7" s="3">
        <v>42</v>
      </c>
      <c r="B7" s="3" t="s">
        <v>309</v>
      </c>
      <c r="C7" s="3">
        <f>'[1]R Alpes'!J8</f>
        <v>8</v>
      </c>
      <c r="D7" s="3">
        <f>'[1]R Alpes'!K8</f>
        <v>1</v>
      </c>
      <c r="E7" s="3">
        <f>'[1]R Alpes'!J22</f>
        <v>8</v>
      </c>
      <c r="F7" s="7">
        <f>'[1]R Alpes'!J38</f>
        <v>20</v>
      </c>
      <c r="G7" s="3">
        <f>'[1]R Alpes'!J54</f>
        <v>28</v>
      </c>
    </row>
    <row r="8" spans="1:7" ht="12.75">
      <c r="A8" s="3">
        <v>69</v>
      </c>
      <c r="B8" s="3" t="s">
        <v>310</v>
      </c>
      <c r="C8" s="3">
        <f>'[1]R Alpes'!J9</f>
        <v>27</v>
      </c>
      <c r="D8" s="3">
        <f>'[1]R Alpes'!K9</f>
        <v>1</v>
      </c>
      <c r="E8" s="3">
        <f>'[1]R Alpes'!J23</f>
        <v>32</v>
      </c>
      <c r="F8" s="7">
        <f>'[1]R Alpes'!J39</f>
        <v>47</v>
      </c>
      <c r="G8" s="3">
        <f>'[1]R Alpes'!J55</f>
        <v>79</v>
      </c>
    </row>
    <row r="9" spans="1:7" ht="12.75">
      <c r="A9" s="3">
        <v>73</v>
      </c>
      <c r="B9" s="3" t="s">
        <v>311</v>
      </c>
      <c r="C9" s="3">
        <f>'[1]R Alpes'!J10</f>
        <v>6</v>
      </c>
      <c r="D9" s="3">
        <f>'[1]R Alpes'!K10</f>
        <v>1</v>
      </c>
      <c r="E9" s="3">
        <f>'[1]R Alpes'!J24</f>
        <v>6</v>
      </c>
      <c r="F9" s="7">
        <f>'[1]R Alpes'!J40</f>
        <v>12</v>
      </c>
      <c r="G9" s="3">
        <f>'[1]R Alpes'!J56</f>
        <v>18</v>
      </c>
    </row>
    <row r="10" spans="1:7" ht="12.75">
      <c r="A10" s="3">
        <v>74</v>
      </c>
      <c r="B10" s="3" t="s">
        <v>312</v>
      </c>
      <c r="C10" s="3">
        <f>'[1]R Alpes'!J11</f>
        <v>8</v>
      </c>
      <c r="D10" s="3">
        <f>'[1]R Alpes'!K11</f>
        <v>1</v>
      </c>
      <c r="E10" s="3">
        <f>'[1]R Alpes'!J25</f>
        <v>8</v>
      </c>
      <c r="F10" s="7">
        <f>'[1]R Alpes'!J41</f>
        <v>20</v>
      </c>
      <c r="G10" s="3">
        <f>'[1]R Alpes'!J57</f>
        <v>28</v>
      </c>
    </row>
    <row r="11" spans="2:7" ht="12.75">
      <c r="B11" s="6" t="s">
        <v>4</v>
      </c>
      <c r="C11" s="3"/>
      <c r="D11" s="3"/>
      <c r="E11" s="3">
        <f>'[1]R Alpes'!J26</f>
        <v>0</v>
      </c>
      <c r="F11" s="7">
        <f>'[1]R Alpes'!J42</f>
        <v>0</v>
      </c>
      <c r="G11" s="3">
        <f>'[1]R Alpes'!J58</f>
        <v>0</v>
      </c>
    </row>
    <row r="12" ht="13.5" thickBot="1"/>
    <row r="13" spans="2:10" ht="13.5" thickBot="1">
      <c r="B13" s="5" t="s">
        <v>3</v>
      </c>
      <c r="C13" s="115">
        <f>'[1]R Alpes'!J13</f>
        <v>79</v>
      </c>
      <c r="D13" s="116">
        <f>'[1]R Alpes'!K13</f>
        <v>8</v>
      </c>
      <c r="E13" s="117">
        <f>'[1]R Alpes'!J27</f>
        <v>85</v>
      </c>
      <c r="F13" s="117">
        <f>'[1]R Alpes'!J43</f>
        <v>154</v>
      </c>
      <c r="G13" s="118">
        <f>'[1]R Alpes'!J59</f>
        <v>239</v>
      </c>
      <c r="J13" s="10"/>
    </row>
    <row r="14" ht="12.75">
      <c r="I14" s="9"/>
    </row>
    <row r="15" spans="2:9" ht="13.5" thickBot="1">
      <c r="B15" s="39"/>
      <c r="C15" s="39"/>
      <c r="D15" s="39"/>
      <c r="E15" s="40"/>
      <c r="F15" s="40"/>
      <c r="G15" s="39"/>
      <c r="I15" s="9"/>
    </row>
    <row r="16" ht="13.5" thickTop="1"/>
    <row r="17" spans="3:6" ht="12.75">
      <c r="C17" s="15" t="s">
        <v>9</v>
      </c>
      <c r="D17" s="15" t="s">
        <v>10</v>
      </c>
      <c r="E17" s="14" t="s">
        <v>11</v>
      </c>
      <c r="F17" s="15" t="s">
        <v>12</v>
      </c>
    </row>
    <row r="18" spans="1:6" ht="12.75">
      <c r="A18" s="3">
        <v>1</v>
      </c>
      <c r="B18" s="81" t="s">
        <v>305</v>
      </c>
      <c r="C18" s="113">
        <f>'[1]R Alpes'!I66</f>
        <v>2174.5714285714284</v>
      </c>
      <c r="D18" s="113">
        <f>'[1]R Alpes'!J66</f>
        <v>761.1</v>
      </c>
      <c r="E18" s="133">
        <f>'[1]R Alpes'!K66</f>
        <v>21866</v>
      </c>
      <c r="F18" s="113">
        <f>'[1]R Alpes'!L66</f>
        <v>7653.1</v>
      </c>
    </row>
    <row r="19" spans="1:6" ht="12.75">
      <c r="A19" s="3">
        <v>7</v>
      </c>
      <c r="B19" s="132" t="s">
        <v>306</v>
      </c>
      <c r="C19" s="113">
        <f>'[1]R Alpes'!I67</f>
        <v>2257</v>
      </c>
      <c r="D19" s="113">
        <f>'[1]R Alpes'!J67</f>
        <v>1003.1111111111111</v>
      </c>
      <c r="E19" s="133">
        <f>'[1]R Alpes'!K67</f>
        <v>18702.25</v>
      </c>
      <c r="F19" s="113">
        <f>'[1]R Alpes'!L67</f>
        <v>8312.111111111111</v>
      </c>
    </row>
    <row r="20" spans="1:6" ht="12.75">
      <c r="A20" s="3">
        <v>26</v>
      </c>
      <c r="B20" s="81" t="s">
        <v>307</v>
      </c>
      <c r="C20" s="113">
        <f>'[1]R Alpes'!I68</f>
        <v>2385.1428571428573</v>
      </c>
      <c r="D20" s="113">
        <f>'[1]R Alpes'!J68</f>
        <v>795.047619047619</v>
      </c>
      <c r="E20" s="133">
        <f>'[1]R Alpes'!K68</f>
        <v>23574.428571428572</v>
      </c>
      <c r="F20" s="113">
        <f>'[1]R Alpes'!L68</f>
        <v>7858.142857142857</v>
      </c>
    </row>
    <row r="21" spans="1:6" ht="12.75">
      <c r="A21" s="3">
        <v>38</v>
      </c>
      <c r="B21" s="81" t="s">
        <v>308</v>
      </c>
      <c r="C21" s="113">
        <f>'[1]R Alpes'!I69</f>
        <v>2679.4166666666665</v>
      </c>
      <c r="D21" s="113">
        <f>'[1]R Alpes'!J69</f>
        <v>893.1388888888889</v>
      </c>
      <c r="E21" s="133">
        <f>'[1]R Alpes'!K69</f>
        <v>28277.583333333332</v>
      </c>
      <c r="F21" s="113">
        <f>'[1]R Alpes'!L69</f>
        <v>9425.861111111111</v>
      </c>
    </row>
    <row r="22" spans="1:6" ht="12.75">
      <c r="A22" s="3">
        <v>42</v>
      </c>
      <c r="B22" s="81" t="s">
        <v>309</v>
      </c>
      <c r="C22" s="113">
        <f>'[1]R Alpes'!I70</f>
        <v>2618.625</v>
      </c>
      <c r="D22" s="113">
        <f>'[1]R Alpes'!J70</f>
        <v>748.1785714285714</v>
      </c>
      <c r="E22" s="133">
        <f>'[1]R Alpes'!K70</f>
        <v>25651.875</v>
      </c>
      <c r="F22" s="113">
        <f>'[1]R Alpes'!L70</f>
        <v>7329.107142857143</v>
      </c>
    </row>
    <row r="23" spans="1:6" ht="12.75">
      <c r="A23" s="3">
        <v>69</v>
      </c>
      <c r="B23" s="81" t="s">
        <v>310</v>
      </c>
      <c r="C23" s="113">
        <f>'[1]R Alpes'!I71</f>
        <v>2086.703703703704</v>
      </c>
      <c r="D23" s="113">
        <f>'[1]R Alpes'!J71</f>
        <v>713.1772151898734</v>
      </c>
      <c r="E23" s="133">
        <f>'[1]R Alpes'!K71</f>
        <v>24346.666666666668</v>
      </c>
      <c r="F23" s="113">
        <f>'[1]R Alpes'!L71</f>
        <v>8321.012658227848</v>
      </c>
    </row>
    <row r="24" spans="1:6" ht="12.75">
      <c r="A24" s="3">
        <v>73</v>
      </c>
      <c r="B24" s="81" t="s">
        <v>311</v>
      </c>
      <c r="C24" s="113">
        <f>'[1]R Alpes'!I72</f>
        <v>2584.6666666666665</v>
      </c>
      <c r="D24" s="113">
        <f>'[1]R Alpes'!J72</f>
        <v>861.5555555555555</v>
      </c>
      <c r="E24" s="133">
        <f>'[1]R Alpes'!K72</f>
        <v>22446.666666666668</v>
      </c>
      <c r="F24" s="113">
        <f>'[1]R Alpes'!L72</f>
        <v>7482.222222222223</v>
      </c>
    </row>
    <row r="25" spans="1:6" ht="12.75">
      <c r="A25" s="3">
        <v>74</v>
      </c>
      <c r="B25" s="81" t="s">
        <v>312</v>
      </c>
      <c r="C25" s="113">
        <f>'[1]R Alpes'!I73</f>
        <v>2979.75</v>
      </c>
      <c r="D25" s="113">
        <f>'[1]R Alpes'!J73</f>
        <v>851.3571428571429</v>
      </c>
      <c r="E25" s="133">
        <f>'[1]R Alpes'!K73</f>
        <v>25981.75</v>
      </c>
      <c r="F25" s="113">
        <f>'[1]R Alpes'!L73</f>
        <v>7423.357142857143</v>
      </c>
    </row>
    <row r="26" spans="3:6" ht="13.5" thickBot="1">
      <c r="C26" s="41"/>
      <c r="D26" s="41"/>
      <c r="E26" s="111"/>
      <c r="F26" s="41"/>
    </row>
    <row r="27" spans="2:6" ht="13.5" thickBot="1">
      <c r="B27" s="5" t="s">
        <v>3</v>
      </c>
      <c r="C27" s="16">
        <f>'[1]R Alpes'!I75</f>
        <v>2401.7088607594937</v>
      </c>
      <c r="D27" s="17">
        <f>'[1]R Alpes'!J75</f>
        <v>793.8702928870293</v>
      </c>
      <c r="E27" s="112">
        <f>'[1]R Alpes'!K75</f>
        <v>24523.189873417723</v>
      </c>
      <c r="F27" s="18">
        <f>'[1]R Alpes'!L75</f>
        <v>8105.991631799163</v>
      </c>
    </row>
    <row r="29" spans="2:5" ht="13.5">
      <c r="B29" s="36" t="s">
        <v>30</v>
      </c>
      <c r="D29" s="37" t="s">
        <v>28</v>
      </c>
      <c r="E29" s="1"/>
    </row>
    <row r="30" spans="2:5" ht="12.75">
      <c r="B30" s="26"/>
      <c r="D30" s="38" t="s">
        <v>29</v>
      </c>
      <c r="E30" s="1"/>
    </row>
    <row r="32" spans="2:7" ht="13.5" thickBot="1">
      <c r="B32" s="39"/>
      <c r="C32" s="39"/>
      <c r="D32" s="39"/>
      <c r="E32" s="40"/>
      <c r="F32" s="40"/>
      <c r="G32" s="39"/>
    </row>
    <row r="33" ht="13.5" thickTop="1"/>
    <row r="34" ht="13.5" thickBot="1"/>
    <row r="35" spans="2:5" ht="13.5" thickBot="1">
      <c r="B35" s="172" t="s">
        <v>13</v>
      </c>
      <c r="C35" s="173"/>
      <c r="D35" s="209" t="s">
        <v>176</v>
      </c>
      <c r="E35" s="210"/>
    </row>
    <row r="36" spans="2:5" ht="12.75">
      <c r="B36" s="175">
        <v>1</v>
      </c>
      <c r="C36" s="177" t="s">
        <v>305</v>
      </c>
      <c r="D36" s="134" t="s">
        <v>49</v>
      </c>
      <c r="E36" s="108"/>
    </row>
    <row r="37" spans="2:5" ht="12.75">
      <c r="B37" s="176"/>
      <c r="C37" s="178"/>
      <c r="D37" s="53" t="s">
        <v>313</v>
      </c>
      <c r="E37" s="53"/>
    </row>
    <row r="38" spans="2:5" ht="12.75">
      <c r="B38" s="176"/>
      <c r="C38" s="178"/>
      <c r="D38" s="56" t="s">
        <v>314</v>
      </c>
      <c r="E38" s="53"/>
    </row>
    <row r="39" spans="2:5" ht="12.75">
      <c r="B39" s="176"/>
      <c r="C39" s="178"/>
      <c r="D39" s="56" t="s">
        <v>315</v>
      </c>
      <c r="E39" s="58"/>
    </row>
    <row r="40" spans="2:5" ht="13.5">
      <c r="B40" s="176">
        <v>7</v>
      </c>
      <c r="C40" s="178" t="s">
        <v>306</v>
      </c>
      <c r="D40" s="65" t="s">
        <v>35</v>
      </c>
      <c r="E40" s="109" t="s">
        <v>316</v>
      </c>
    </row>
    <row r="41" spans="2:5" ht="13.5">
      <c r="B41" s="176"/>
      <c r="C41" s="178"/>
      <c r="D41" s="56"/>
      <c r="E41" s="109" t="s">
        <v>317</v>
      </c>
    </row>
    <row r="42" spans="2:5" ht="12.75">
      <c r="B42" s="176"/>
      <c r="C42" s="178"/>
      <c r="D42" s="56" t="s">
        <v>315</v>
      </c>
      <c r="E42" s="58"/>
    </row>
    <row r="43" spans="2:5" ht="12.75">
      <c r="B43" s="176">
        <v>26</v>
      </c>
      <c r="C43" s="178" t="s">
        <v>307</v>
      </c>
      <c r="D43" s="65" t="s">
        <v>49</v>
      </c>
      <c r="E43" s="53"/>
    </row>
    <row r="44" spans="2:5" ht="12.75">
      <c r="B44" s="176"/>
      <c r="C44" s="178"/>
      <c r="D44" s="53" t="s">
        <v>318</v>
      </c>
      <c r="E44" s="53"/>
    </row>
    <row r="45" spans="2:5" ht="12.75">
      <c r="B45" s="176"/>
      <c r="C45" s="178"/>
      <c r="D45" s="56" t="s">
        <v>314</v>
      </c>
      <c r="E45" s="53"/>
    </row>
    <row r="46" spans="2:5" ht="12.75">
      <c r="B46" s="176"/>
      <c r="C46" s="178"/>
      <c r="D46" s="67" t="s">
        <v>315</v>
      </c>
      <c r="E46" s="58"/>
    </row>
    <row r="47" spans="2:5" ht="12.75">
      <c r="B47" s="176">
        <v>38</v>
      </c>
      <c r="C47" s="178" t="s">
        <v>319</v>
      </c>
      <c r="D47" s="56" t="s">
        <v>75</v>
      </c>
      <c r="E47" s="53"/>
    </row>
    <row r="48" spans="2:5" ht="12.75">
      <c r="B48" s="176"/>
      <c r="C48" s="178"/>
      <c r="D48" s="56" t="s">
        <v>320</v>
      </c>
      <c r="E48" s="53"/>
    </row>
    <row r="49" spans="2:5" ht="12.75">
      <c r="B49" s="176"/>
      <c r="C49" s="178"/>
      <c r="D49" s="67" t="s">
        <v>315</v>
      </c>
      <c r="E49" s="58"/>
    </row>
    <row r="50" spans="2:5" ht="12.75">
      <c r="B50" s="176">
        <v>42</v>
      </c>
      <c r="C50" s="178" t="s">
        <v>309</v>
      </c>
      <c r="D50" s="56" t="s">
        <v>40</v>
      </c>
      <c r="E50" s="53"/>
    </row>
    <row r="51" spans="2:5" ht="12.75">
      <c r="B51" s="176"/>
      <c r="C51" s="178"/>
      <c r="D51" s="56" t="s">
        <v>321</v>
      </c>
      <c r="E51" s="110"/>
    </row>
    <row r="52" spans="2:5" ht="12.75">
      <c r="B52" s="176"/>
      <c r="C52" s="178"/>
      <c r="D52" s="67" t="s">
        <v>315</v>
      </c>
      <c r="E52" s="58"/>
    </row>
    <row r="53" spans="2:5" ht="12.75">
      <c r="B53" s="176">
        <v>69</v>
      </c>
      <c r="C53" s="178" t="s">
        <v>310</v>
      </c>
      <c r="D53" s="56" t="s">
        <v>322</v>
      </c>
      <c r="E53" s="53"/>
    </row>
    <row r="54" spans="2:5" ht="12.75">
      <c r="B54" s="176"/>
      <c r="C54" s="178"/>
      <c r="D54" s="56" t="s">
        <v>323</v>
      </c>
      <c r="E54" s="53"/>
    </row>
    <row r="55" spans="2:5" ht="12.75">
      <c r="B55" s="176"/>
      <c r="C55" s="178"/>
      <c r="D55" s="56" t="s">
        <v>324</v>
      </c>
      <c r="E55" s="59"/>
    </row>
    <row r="56" spans="2:5" ht="12.75">
      <c r="B56" s="176"/>
      <c r="C56" s="178"/>
      <c r="D56" s="52" t="s">
        <v>325</v>
      </c>
      <c r="E56" s="59"/>
    </row>
    <row r="57" spans="2:5" ht="12.75">
      <c r="B57" s="176"/>
      <c r="C57" s="178"/>
      <c r="D57" s="67" t="s">
        <v>315</v>
      </c>
      <c r="E57" s="58"/>
    </row>
    <row r="58" spans="2:5" ht="12.75">
      <c r="B58" s="176">
        <v>73</v>
      </c>
      <c r="C58" s="178" t="s">
        <v>311</v>
      </c>
      <c r="D58" s="56" t="s">
        <v>35</v>
      </c>
      <c r="E58" s="53"/>
    </row>
    <row r="59" spans="2:5" ht="13.5">
      <c r="B59" s="176"/>
      <c r="C59" s="178"/>
      <c r="D59" s="56" t="s">
        <v>326</v>
      </c>
      <c r="E59" s="53"/>
    </row>
    <row r="60" spans="2:5" ht="12.75">
      <c r="B60" s="176"/>
      <c r="C60" s="178"/>
      <c r="D60" s="56" t="s">
        <v>320</v>
      </c>
      <c r="E60" s="53"/>
    </row>
    <row r="61" spans="2:5" ht="12.75">
      <c r="B61" s="176"/>
      <c r="C61" s="178"/>
      <c r="D61" s="67" t="s">
        <v>315</v>
      </c>
      <c r="E61" s="58"/>
    </row>
    <row r="62" spans="2:5" ht="12.75">
      <c r="B62" s="176">
        <v>74</v>
      </c>
      <c r="C62" s="178" t="s">
        <v>312</v>
      </c>
      <c r="D62" s="56" t="s">
        <v>40</v>
      </c>
      <c r="E62" s="53"/>
    </row>
    <row r="63" spans="2:5" ht="12.75">
      <c r="B63" s="176"/>
      <c r="C63" s="178"/>
      <c r="D63" s="56" t="s">
        <v>320</v>
      </c>
      <c r="E63" s="53"/>
    </row>
    <row r="64" spans="2:5" ht="12.75">
      <c r="B64" s="176"/>
      <c r="C64" s="178"/>
      <c r="D64" s="67" t="s">
        <v>315</v>
      </c>
      <c r="E64" s="58"/>
    </row>
    <row r="65" spans="2:5" ht="12.75">
      <c r="B65" s="182" t="s">
        <v>3</v>
      </c>
      <c r="C65" s="183"/>
      <c r="D65" s="56" t="s">
        <v>100</v>
      </c>
      <c r="E65" s="53"/>
    </row>
    <row r="66" spans="2:5" ht="13.5" thickBot="1">
      <c r="B66" s="184"/>
      <c r="C66" s="185"/>
      <c r="D66" s="34" t="s">
        <v>99</v>
      </c>
      <c r="E66" s="80"/>
    </row>
    <row r="68" spans="2:4" ht="12.75">
      <c r="B68" s="26" t="s">
        <v>16</v>
      </c>
      <c r="C68" s="26" t="s">
        <v>367</v>
      </c>
      <c r="D68" s="4"/>
    </row>
    <row r="69" spans="2:4" ht="12.75">
      <c r="B69" s="26" t="s">
        <v>18</v>
      </c>
      <c r="C69" s="56" t="s">
        <v>366</v>
      </c>
      <c r="D69" s="4"/>
    </row>
  </sheetData>
  <mergeCells count="19">
    <mergeCell ref="B35:C35"/>
    <mergeCell ref="D35:E35"/>
    <mergeCell ref="B36:B39"/>
    <mergeCell ref="C36:C39"/>
    <mergeCell ref="B40:B42"/>
    <mergeCell ref="C40:C42"/>
    <mergeCell ref="B43:B46"/>
    <mergeCell ref="C43:C46"/>
    <mergeCell ref="B47:B49"/>
    <mergeCell ref="C47:C49"/>
    <mergeCell ref="B50:B52"/>
    <mergeCell ref="C50:C52"/>
    <mergeCell ref="B62:B64"/>
    <mergeCell ref="C62:C64"/>
    <mergeCell ref="B65:C66"/>
    <mergeCell ref="B53:B57"/>
    <mergeCell ref="C53:C57"/>
    <mergeCell ref="B58:B61"/>
    <mergeCell ref="C58:C61"/>
  </mergeCells>
  <printOptions/>
  <pageMargins left="0.63" right="0.19" top="0.87" bottom="0.3" header="0.34" footer="0.21"/>
  <pageSetup fitToHeight="1" fitToWidth="1" horizontalDpi="600" verticalDpi="600" orientation="portrait" paperSize="9" scale="80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workbookViewId="0" topLeftCell="A1">
      <selection activeCell="D31" sqref="D31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11" width="11.421875" style="1" customWidth="1"/>
    <col min="12" max="13" width="11.421875" style="4" customWidth="1"/>
    <col min="14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971</v>
      </c>
      <c r="B3" s="3" t="s">
        <v>402</v>
      </c>
      <c r="C3" s="3">
        <f>'[1]DOM'!J4</f>
        <v>5</v>
      </c>
      <c r="D3" s="3">
        <f>'[1]DOM'!K4</f>
        <v>1</v>
      </c>
      <c r="E3" s="3">
        <f>'[1]DOM'!J15</f>
        <v>5</v>
      </c>
      <c r="F3" s="7">
        <f>'[1]DOM'!J28</f>
        <v>10</v>
      </c>
      <c r="G3" s="3">
        <f>'[1]DOM'!J41</f>
        <v>15</v>
      </c>
    </row>
    <row r="4" spans="1:7" ht="12.75">
      <c r="A4" s="3">
        <v>972</v>
      </c>
      <c r="B4" s="3" t="s">
        <v>403</v>
      </c>
      <c r="C4" s="3">
        <f>'[1]DOM'!J5</f>
        <v>4</v>
      </c>
      <c r="D4" s="3">
        <f>'[1]DOM'!K5</f>
        <v>0</v>
      </c>
      <c r="E4" s="3">
        <f>'[1]DOM'!J16</f>
        <v>4</v>
      </c>
      <c r="F4" s="7">
        <f>'[1]DOM'!J29</f>
        <v>10</v>
      </c>
      <c r="G4" s="3">
        <f>'[1]DOM'!J42</f>
        <v>14</v>
      </c>
    </row>
    <row r="5" spans="1:7" ht="12.75">
      <c r="A5" s="3">
        <v>973</v>
      </c>
      <c r="B5" s="3" t="s">
        <v>404</v>
      </c>
      <c r="C5" s="3">
        <f>'[1]DOM'!J6</f>
        <v>3</v>
      </c>
      <c r="D5" s="3">
        <f>'[1]DOM'!K6</f>
        <v>0</v>
      </c>
      <c r="E5" s="3">
        <f>'[1]DOM'!J17</f>
        <v>4</v>
      </c>
      <c r="F5" s="7">
        <f>'[1]DOM'!J30</f>
        <v>5</v>
      </c>
      <c r="G5" s="3">
        <f>'[1]DOM'!J43</f>
        <v>9</v>
      </c>
    </row>
    <row r="6" spans="1:7" ht="12.75">
      <c r="A6" s="3">
        <v>974</v>
      </c>
      <c r="B6" s="3" t="s">
        <v>405</v>
      </c>
      <c r="C6" s="3">
        <f>'[1]DOM'!J7</f>
        <v>5</v>
      </c>
      <c r="D6" s="3">
        <f>'[1]DOM'!K7</f>
        <v>0</v>
      </c>
      <c r="E6" s="3">
        <f>'[1]DOM'!J18</f>
        <v>6</v>
      </c>
      <c r="F6" s="7">
        <f>'[1]DOM'!J31</f>
        <v>13</v>
      </c>
      <c r="G6" s="3">
        <f>'[1]DOM'!J44</f>
        <v>19</v>
      </c>
    </row>
    <row r="7" spans="1:7" ht="12.75">
      <c r="A7" s="3">
        <v>98</v>
      </c>
      <c r="B7" s="3" t="s">
        <v>406</v>
      </c>
      <c r="C7" s="3">
        <f>'[1]DOM'!J8</f>
        <v>1</v>
      </c>
      <c r="D7" s="3">
        <f>'[1]DOM'!K8</f>
        <v>0</v>
      </c>
      <c r="E7" s="3">
        <f>'[1]DOM'!J19</f>
        <v>2</v>
      </c>
      <c r="F7" s="7">
        <f>'[1]DOM'!J32</f>
        <v>3</v>
      </c>
      <c r="G7" s="3">
        <f>'[1]DOM'!J45</f>
        <v>5</v>
      </c>
    </row>
    <row r="8" spans="2:7" ht="12.75">
      <c r="B8" s="6" t="s">
        <v>4</v>
      </c>
      <c r="C8" s="3"/>
      <c r="D8" s="3"/>
      <c r="E8" s="3">
        <f>'[1]DOM'!J20</f>
        <v>0</v>
      </c>
      <c r="F8" s="7">
        <f>'[1]DOM'!J33</f>
        <v>0</v>
      </c>
      <c r="G8" s="3">
        <f>'[1]DOM'!J46</f>
        <v>0</v>
      </c>
    </row>
    <row r="10" spans="2:9" ht="12.75">
      <c r="B10" s="5" t="s">
        <v>3</v>
      </c>
      <c r="C10" s="3">
        <f>'[1]DOM'!J10</f>
        <v>18</v>
      </c>
      <c r="D10" s="3">
        <f>'[1]DOM'!K10</f>
        <v>1</v>
      </c>
      <c r="E10" s="7">
        <f>'[1]DOM'!J21</f>
        <v>21</v>
      </c>
      <c r="F10" s="7">
        <f>'[1]DOM'!J34</f>
        <v>41</v>
      </c>
      <c r="G10" s="3">
        <f>'[1]DOM'!J47</f>
        <v>62</v>
      </c>
      <c r="I10" s="10"/>
    </row>
    <row r="12" spans="2:7" ht="13.5" thickBot="1">
      <c r="B12" s="39"/>
      <c r="C12" s="39"/>
      <c r="D12" s="39"/>
      <c r="E12" s="40"/>
      <c r="F12" s="40"/>
      <c r="G12" s="39"/>
    </row>
    <row r="13" ht="13.5" thickTop="1"/>
  </sheetData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7"/>
  <sheetViews>
    <sheetView tabSelected="1" workbookViewId="0" topLeftCell="A25">
      <selection activeCell="A5" sqref="A5:IV5"/>
    </sheetView>
  </sheetViews>
  <sheetFormatPr defaultColWidth="11.421875" defaultRowHeight="12.75"/>
  <cols>
    <col min="1" max="1" width="16.421875" style="142" bestFit="1" customWidth="1"/>
    <col min="2" max="2" width="7.7109375" style="139" customWidth="1"/>
    <col min="3" max="3" width="7.28125" style="139" customWidth="1"/>
    <col min="4" max="4" width="9.140625" style="139" customWidth="1"/>
    <col min="5" max="5" width="7.57421875" style="139" customWidth="1"/>
    <col min="6" max="6" width="7.8515625" style="139" customWidth="1"/>
    <col min="7" max="7" width="8.57421875" style="139" customWidth="1"/>
    <col min="8" max="9" width="7.00390625" style="139" customWidth="1"/>
    <col min="10" max="10" width="9.140625" style="139" customWidth="1"/>
    <col min="11" max="11" width="7.421875" style="139" customWidth="1"/>
    <col min="12" max="12" width="7.8515625" style="139" customWidth="1"/>
    <col min="13" max="13" width="2.7109375" style="139" customWidth="1"/>
    <col min="14" max="15" width="7.00390625" style="139" customWidth="1"/>
    <col min="16" max="16" width="9.140625" style="139" customWidth="1"/>
    <col min="17" max="17" width="6.8515625" style="139" customWidth="1"/>
    <col min="18" max="18" width="7.28125" style="139" customWidth="1"/>
    <col min="19" max="19" width="9.00390625" style="139" customWidth="1"/>
    <col min="20" max="20" width="7.140625" style="139" customWidth="1"/>
    <col min="21" max="21" width="7.7109375" style="139" customWidth="1"/>
    <col min="22" max="24" width="9.8515625" style="139" bestFit="1" customWidth="1"/>
    <col min="25" max="16384" width="11.421875" style="139" customWidth="1"/>
  </cols>
  <sheetData>
    <row r="1" ht="13.5" thickBot="1"/>
    <row r="2" spans="2:24" ht="13.5" thickBot="1">
      <c r="B2" s="211" t="s">
        <v>368</v>
      </c>
      <c r="C2" s="212"/>
      <c r="D2" s="212"/>
      <c r="E2" s="212"/>
      <c r="F2" s="212"/>
      <c r="G2" s="212"/>
      <c r="H2" s="212"/>
      <c r="I2" s="212"/>
      <c r="J2" s="212"/>
      <c r="K2" s="212"/>
      <c r="L2" s="140"/>
      <c r="M2" s="141"/>
      <c r="N2" s="213" t="s">
        <v>398</v>
      </c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2:24" ht="14.25" thickBot="1">
      <c r="B3" s="135">
        <v>2006</v>
      </c>
      <c r="C3" s="135">
        <v>2007</v>
      </c>
      <c r="D3" s="169" t="s">
        <v>369</v>
      </c>
      <c r="E3" s="169" t="s">
        <v>370</v>
      </c>
      <c r="F3" s="135">
        <v>2008</v>
      </c>
      <c r="G3" s="169" t="s">
        <v>369</v>
      </c>
      <c r="H3" s="169" t="s">
        <v>371</v>
      </c>
      <c r="I3" s="135">
        <v>2009</v>
      </c>
      <c r="J3" s="169" t="s">
        <v>0</v>
      </c>
      <c r="K3" s="169" t="s">
        <v>372</v>
      </c>
      <c r="L3" s="141"/>
      <c r="M3" s="141"/>
      <c r="N3" s="155">
        <v>2006</v>
      </c>
      <c r="O3" s="156">
        <v>2007</v>
      </c>
      <c r="P3" s="169" t="s">
        <v>369</v>
      </c>
      <c r="Q3" s="169" t="s">
        <v>370</v>
      </c>
      <c r="R3" s="156">
        <v>2008</v>
      </c>
      <c r="S3" s="169" t="s">
        <v>369</v>
      </c>
      <c r="T3" s="157" t="s">
        <v>371</v>
      </c>
      <c r="U3" s="156">
        <v>2009</v>
      </c>
      <c r="V3" s="169" t="s">
        <v>369</v>
      </c>
      <c r="W3" s="169" t="s">
        <v>373</v>
      </c>
      <c r="X3" s="157" t="s">
        <v>372</v>
      </c>
    </row>
    <row r="4" spans="1:24" ht="12.75">
      <c r="A4" s="136" t="s">
        <v>374</v>
      </c>
      <c r="B4" s="147">
        <f>'[1]recap organ'!B4</f>
        <v>15</v>
      </c>
      <c r="C4" s="150">
        <f>'[1]recap organ'!C4</f>
        <v>15</v>
      </c>
      <c r="D4" s="3">
        <f>'[1]recap organ'!D4</f>
        <v>0</v>
      </c>
      <c r="E4" s="151">
        <f>'[1]recap organ'!E4</f>
        <v>0</v>
      </c>
      <c r="F4" s="150">
        <f>'[1]recap organ'!F4</f>
        <v>17</v>
      </c>
      <c r="G4" s="3">
        <f>'[1]recap organ'!G4</f>
        <v>2</v>
      </c>
      <c r="H4" s="151">
        <f>'[1]recap organ'!H4</f>
        <v>2</v>
      </c>
      <c r="I4" s="150">
        <f>'[1]recap organ'!I4</f>
        <v>24</v>
      </c>
      <c r="J4" s="3">
        <f>'[1]recap organ'!J4</f>
        <v>2</v>
      </c>
      <c r="K4" s="151">
        <f>'[1]recap organ'!K4</f>
        <v>7</v>
      </c>
      <c r="N4" s="148">
        <f>'[1]recap organ'!N4</f>
        <v>45</v>
      </c>
      <c r="O4" s="150">
        <f>'[1]recap organ'!O4</f>
        <v>45</v>
      </c>
      <c r="P4" s="3">
        <f>'[1]recap organ'!P4</f>
        <v>0</v>
      </c>
      <c r="Q4" s="151">
        <f>'[1]recap organ'!Q4</f>
        <v>0</v>
      </c>
      <c r="R4" s="150">
        <f>'[1]recap organ'!R4</f>
        <v>52</v>
      </c>
      <c r="S4" s="3">
        <f>'[1]recap organ'!S4</f>
        <v>7</v>
      </c>
      <c r="T4" s="151">
        <f>'[1]recap organ'!T4</f>
        <v>7</v>
      </c>
      <c r="U4" s="150">
        <f>'[1]recap organ'!U4</f>
        <v>74</v>
      </c>
      <c r="V4" s="3">
        <f>'[1]recap organ'!V4</f>
        <v>8</v>
      </c>
      <c r="W4" s="3">
        <f>'[1]recap organ'!W4</f>
        <v>12</v>
      </c>
      <c r="X4" s="151">
        <f>'[1]recap organ'!X4</f>
        <v>22</v>
      </c>
    </row>
    <row r="5" spans="1:24" ht="12.75">
      <c r="A5" s="137" t="s">
        <v>375</v>
      </c>
      <c r="B5" s="148">
        <f>'[1]recap organ'!B5</f>
        <v>20</v>
      </c>
      <c r="C5" s="150">
        <f>'[1]recap organ'!C5</f>
        <v>27</v>
      </c>
      <c r="D5" s="3">
        <f>'[1]recap organ'!D5</f>
        <v>6</v>
      </c>
      <c r="E5" s="151">
        <f>'[1]recap organ'!E5</f>
        <v>7</v>
      </c>
      <c r="F5" s="150">
        <f>'[1]recap organ'!F5</f>
        <v>27</v>
      </c>
      <c r="G5" s="3">
        <f>'[1]recap organ'!G5</f>
        <v>0</v>
      </c>
      <c r="H5" s="151">
        <f>'[1]recap organ'!H5</f>
        <v>0</v>
      </c>
      <c r="I5" s="150">
        <f>'[1]recap organ'!I5</f>
        <v>36</v>
      </c>
      <c r="J5" s="3">
        <f>'[1]recap organ'!J5</f>
        <v>6</v>
      </c>
      <c r="K5" s="151">
        <f>'[1]recap organ'!K5</f>
        <v>9</v>
      </c>
      <c r="N5" s="148">
        <f>'[1]recap organ'!N5</f>
        <v>60</v>
      </c>
      <c r="O5" s="150">
        <f>'[1]recap organ'!O5</f>
        <v>85</v>
      </c>
      <c r="P5" s="3">
        <f>'[1]recap organ'!P5</f>
        <v>22</v>
      </c>
      <c r="Q5" s="151">
        <f>'[1]recap organ'!Q5</f>
        <v>25</v>
      </c>
      <c r="R5" s="150">
        <f>'[1]recap organ'!R5</f>
        <v>85</v>
      </c>
      <c r="S5" s="3">
        <f>'[1]recap organ'!S5</f>
        <v>0</v>
      </c>
      <c r="T5" s="151">
        <f>'[1]recap organ'!T5</f>
        <v>0</v>
      </c>
      <c r="U5" s="150">
        <f>'[1]recap organ'!U5</f>
        <v>111</v>
      </c>
      <c r="V5" s="3">
        <f>'[1]recap organ'!V5</f>
        <v>5</v>
      </c>
      <c r="W5" s="3">
        <f>'[1]recap organ'!W5</f>
        <v>25</v>
      </c>
      <c r="X5" s="151">
        <f>'[1]recap organ'!X5</f>
        <v>26</v>
      </c>
    </row>
    <row r="6" spans="1:24" ht="12.75">
      <c r="A6" s="137" t="s">
        <v>376</v>
      </c>
      <c r="B6" s="148">
        <f>'[1]recap organ'!B6</f>
        <v>11</v>
      </c>
      <c r="C6" s="150">
        <f>'[1]recap organ'!C6</f>
        <v>11</v>
      </c>
      <c r="D6" s="3">
        <f>'[1]recap organ'!D6</f>
        <v>0</v>
      </c>
      <c r="E6" s="151">
        <f>'[1]recap organ'!E6</f>
        <v>0</v>
      </c>
      <c r="F6" s="150">
        <f>'[1]recap organ'!F6</f>
        <v>11</v>
      </c>
      <c r="G6" s="3">
        <f>'[1]recap organ'!G6</f>
        <v>0</v>
      </c>
      <c r="H6" s="151">
        <f>'[1]recap organ'!H6</f>
        <v>0</v>
      </c>
      <c r="I6" s="150">
        <f>'[1]recap organ'!I6</f>
        <v>16</v>
      </c>
      <c r="J6" s="3">
        <f>'[1]recap organ'!J6</f>
        <v>3</v>
      </c>
      <c r="K6" s="151">
        <f>'[1]recap organ'!K6</f>
        <v>5</v>
      </c>
      <c r="N6" s="148">
        <f>'[1]recap organ'!N6</f>
        <v>33</v>
      </c>
      <c r="O6" s="150">
        <f>'[1]recap organ'!O6</f>
        <v>41</v>
      </c>
      <c r="P6" s="3">
        <f>'[1]recap organ'!P6</f>
        <v>8</v>
      </c>
      <c r="Q6" s="151">
        <f>'[1]recap organ'!Q6</f>
        <v>8</v>
      </c>
      <c r="R6" s="150">
        <f>'[1]recap organ'!R6</f>
        <v>41</v>
      </c>
      <c r="S6" s="3">
        <f>'[1]recap organ'!S6</f>
        <v>0</v>
      </c>
      <c r="T6" s="151">
        <f>'[1]recap organ'!T6</f>
        <v>0</v>
      </c>
      <c r="U6" s="150">
        <f>'[1]recap organ'!U6</f>
        <v>56</v>
      </c>
      <c r="V6" s="3">
        <f>'[1]recap organ'!V6</f>
        <v>1</v>
      </c>
      <c r="W6" s="3">
        <f>'[1]recap organ'!W6</f>
        <v>13</v>
      </c>
      <c r="X6" s="151">
        <f>'[1]recap organ'!X6</f>
        <v>15</v>
      </c>
    </row>
    <row r="7" spans="1:24" ht="12.75">
      <c r="A7" s="137" t="s">
        <v>377</v>
      </c>
      <c r="B7" s="148">
        <f>'[1]recap organ'!B7</f>
        <v>10</v>
      </c>
      <c r="C7" s="150">
        <f>'[1]recap organ'!C7</f>
        <v>10</v>
      </c>
      <c r="D7" s="3">
        <f>'[1]recap organ'!D7</f>
        <v>0</v>
      </c>
      <c r="E7" s="151">
        <f>'[1]recap organ'!E7</f>
        <v>0</v>
      </c>
      <c r="F7" s="150">
        <f>'[1]recap organ'!F7</f>
        <v>13</v>
      </c>
      <c r="G7" s="3">
        <f>'[1]recap organ'!G7</f>
        <v>2</v>
      </c>
      <c r="H7" s="151">
        <f>'[1]recap organ'!H7</f>
        <v>3</v>
      </c>
      <c r="I7" s="150">
        <f>'[1]recap organ'!I7</f>
        <v>18</v>
      </c>
      <c r="J7" s="3">
        <f>'[1]recap organ'!J7</f>
        <v>3</v>
      </c>
      <c r="K7" s="151">
        <f>'[1]recap organ'!K7</f>
        <v>5</v>
      </c>
      <c r="N7" s="148">
        <f>'[1]recap organ'!N7</f>
        <v>31</v>
      </c>
      <c r="O7" s="150">
        <f>'[1]recap organ'!O7</f>
        <v>31</v>
      </c>
      <c r="P7" s="3">
        <f>'[1]recap organ'!P7</f>
        <v>0</v>
      </c>
      <c r="Q7" s="151">
        <f>'[1]recap organ'!Q7</f>
        <v>0</v>
      </c>
      <c r="R7" s="150">
        <f>'[1]recap organ'!R7</f>
        <v>37</v>
      </c>
      <c r="S7" s="3">
        <f>'[1]recap organ'!S7</f>
        <v>5</v>
      </c>
      <c r="T7" s="151">
        <f>'[1]recap organ'!T7</f>
        <v>6</v>
      </c>
      <c r="U7" s="150">
        <f>'[1]recap organ'!U7</f>
        <v>57</v>
      </c>
      <c r="V7" s="3">
        <f>'[1]recap organ'!V7</f>
        <v>5</v>
      </c>
      <c r="W7" s="3">
        <f>'[1]recap organ'!W7</f>
        <v>14</v>
      </c>
      <c r="X7" s="151">
        <f>'[1]recap organ'!X7</f>
        <v>20</v>
      </c>
    </row>
    <row r="8" spans="1:24" ht="12.75">
      <c r="A8" s="137" t="s">
        <v>378</v>
      </c>
      <c r="B8" s="148">
        <f>'[1]recap organ'!B8</f>
        <v>12</v>
      </c>
      <c r="C8" s="150">
        <f>'[1]recap organ'!C8</f>
        <v>12</v>
      </c>
      <c r="D8" s="3">
        <f>'[1]recap organ'!D8</f>
        <v>0</v>
      </c>
      <c r="E8" s="151">
        <f>'[1]recap organ'!E8</f>
        <v>0</v>
      </c>
      <c r="F8" s="150">
        <f>'[1]recap organ'!F8</f>
        <v>13</v>
      </c>
      <c r="G8" s="3">
        <f>'[1]recap organ'!G8</f>
        <v>1</v>
      </c>
      <c r="H8" s="151">
        <f>'[1]recap organ'!H8</f>
        <v>1</v>
      </c>
      <c r="I8" s="150">
        <f>'[1]recap organ'!I8</f>
        <v>19</v>
      </c>
      <c r="J8" s="3">
        <f>'[1]recap organ'!J8</f>
        <v>3</v>
      </c>
      <c r="K8" s="151">
        <f>'[1]recap organ'!K8</f>
        <v>6</v>
      </c>
      <c r="N8" s="148">
        <f>'[1]recap organ'!N8</f>
        <v>35</v>
      </c>
      <c r="O8" s="150">
        <f>'[1]recap organ'!O8</f>
        <v>35</v>
      </c>
      <c r="P8" s="3">
        <f>'[1]recap organ'!P8</f>
        <v>0</v>
      </c>
      <c r="Q8" s="151">
        <f>'[1]recap organ'!Q8</f>
        <v>0</v>
      </c>
      <c r="R8" s="150">
        <f>'[1]recap organ'!R8</f>
        <v>40</v>
      </c>
      <c r="S8" s="3">
        <f>'[1]recap organ'!S8</f>
        <v>6</v>
      </c>
      <c r="T8" s="151">
        <f>'[1]recap organ'!T8</f>
        <v>5</v>
      </c>
      <c r="U8" s="150">
        <f>'[1]recap organ'!U8</f>
        <v>60</v>
      </c>
      <c r="V8" s="3">
        <f>'[1]recap organ'!V8</f>
        <v>6</v>
      </c>
      <c r="W8" s="3">
        <f>'[1]recap organ'!W8</f>
        <v>16</v>
      </c>
      <c r="X8" s="151">
        <f>'[1]recap organ'!X8</f>
        <v>20</v>
      </c>
    </row>
    <row r="9" spans="1:24" ht="12.75">
      <c r="A9" s="137" t="s">
        <v>379</v>
      </c>
      <c r="B9" s="148">
        <f>'[1]recap organ'!B9</f>
        <v>19</v>
      </c>
      <c r="C9" s="150">
        <f>'[1]recap organ'!C9</f>
        <v>19</v>
      </c>
      <c r="D9" s="3">
        <f>'[1]recap organ'!D9</f>
        <v>0</v>
      </c>
      <c r="E9" s="151">
        <f>'[1]recap organ'!E9</f>
        <v>0</v>
      </c>
      <c r="F9" s="150">
        <f>'[1]recap organ'!F9</f>
        <v>23</v>
      </c>
      <c r="G9" s="3">
        <f>'[1]recap organ'!G9</f>
        <v>4</v>
      </c>
      <c r="H9" s="151">
        <f>'[1]recap organ'!H9</f>
        <v>4</v>
      </c>
      <c r="I9" s="150">
        <f>'[1]recap organ'!I9</f>
        <v>37</v>
      </c>
      <c r="J9" s="3">
        <f>'[1]recap organ'!J9</f>
        <v>4</v>
      </c>
      <c r="K9" s="151">
        <f>'[1]recap organ'!K9</f>
        <v>14</v>
      </c>
      <c r="N9" s="148">
        <f>'[1]recap organ'!N9</f>
        <v>58</v>
      </c>
      <c r="O9" s="150">
        <f>'[1]recap organ'!O9</f>
        <v>59</v>
      </c>
      <c r="P9" s="3">
        <f>'[1]recap organ'!P9</f>
        <v>0</v>
      </c>
      <c r="Q9" s="151">
        <f>'[1]recap organ'!Q9</f>
        <v>1</v>
      </c>
      <c r="R9" s="150">
        <f>'[1]recap organ'!R9</f>
        <v>73</v>
      </c>
      <c r="S9" s="3">
        <f>'[1]recap organ'!S9</f>
        <v>12</v>
      </c>
      <c r="T9" s="151">
        <f>'[1]recap organ'!T9</f>
        <v>14</v>
      </c>
      <c r="U9" s="150">
        <f>'[1]recap organ'!U9</f>
        <v>121</v>
      </c>
      <c r="V9" s="3">
        <f>'[1]recap organ'!V9</f>
        <v>17</v>
      </c>
      <c r="W9" s="3">
        <f>'[1]recap organ'!W9</f>
        <v>27</v>
      </c>
      <c r="X9" s="151">
        <f>'[1]recap organ'!X9</f>
        <v>48</v>
      </c>
    </row>
    <row r="10" spans="1:24" ht="12.75">
      <c r="A10" s="137" t="s">
        <v>380</v>
      </c>
      <c r="B10" s="148">
        <f>'[1]recap organ'!B10</f>
        <v>18</v>
      </c>
      <c r="C10" s="150">
        <f>'[1]recap organ'!C10</f>
        <v>18</v>
      </c>
      <c r="D10" s="3">
        <f>'[1]recap organ'!D10</f>
        <v>0</v>
      </c>
      <c r="E10" s="151">
        <f>'[1]recap organ'!E10</f>
        <v>0</v>
      </c>
      <c r="F10" s="150">
        <f>'[1]recap organ'!F10</f>
        <v>22</v>
      </c>
      <c r="G10" s="3">
        <f>'[1]recap organ'!G10</f>
        <v>4</v>
      </c>
      <c r="H10" s="151">
        <f>'[1]recap organ'!H10</f>
        <v>4</v>
      </c>
      <c r="I10" s="150">
        <f>'[1]recap organ'!I10</f>
        <v>33</v>
      </c>
      <c r="J10" s="3">
        <f>'[1]recap organ'!J10</f>
        <v>6</v>
      </c>
      <c r="K10" s="151">
        <f>'[1]recap organ'!K10</f>
        <v>11</v>
      </c>
      <c r="N10" s="148">
        <f>'[1]recap organ'!N10</f>
        <v>55</v>
      </c>
      <c r="O10" s="150">
        <f>'[1]recap organ'!O10</f>
        <v>55</v>
      </c>
      <c r="P10" s="3">
        <f>'[1]recap organ'!P10</f>
        <v>0</v>
      </c>
      <c r="Q10" s="151">
        <f>'[1]recap organ'!Q10</f>
        <v>0</v>
      </c>
      <c r="R10" s="150">
        <f>'[1]recap organ'!R10</f>
        <v>64</v>
      </c>
      <c r="S10" s="3">
        <f>'[1]recap organ'!S10</f>
        <v>9</v>
      </c>
      <c r="T10" s="151">
        <f>'[1]recap organ'!T10</f>
        <v>9</v>
      </c>
      <c r="U10" s="150">
        <f>'[1]recap organ'!U10</f>
        <v>98</v>
      </c>
      <c r="V10" s="3">
        <f>'[1]recap organ'!V10</f>
        <v>9</v>
      </c>
      <c r="W10" s="3">
        <f>'[1]recap organ'!W10</f>
        <v>23</v>
      </c>
      <c r="X10" s="151">
        <f>'[1]recap organ'!X10</f>
        <v>34</v>
      </c>
    </row>
    <row r="11" spans="1:24" ht="12.75">
      <c r="A11" s="137" t="s">
        <v>381</v>
      </c>
      <c r="B11" s="148">
        <f>'[1]recap organ'!B11</f>
        <v>12</v>
      </c>
      <c r="C11" s="150">
        <f>'[1]recap organ'!C11</f>
        <v>12</v>
      </c>
      <c r="D11" s="3">
        <f>'[1]recap organ'!D11</f>
        <v>0</v>
      </c>
      <c r="E11" s="151">
        <f>'[1]recap organ'!E11</f>
        <v>0</v>
      </c>
      <c r="F11" s="150">
        <f>'[1]recap organ'!F11</f>
        <v>13</v>
      </c>
      <c r="G11" s="3">
        <f>'[1]recap organ'!G11</f>
        <v>1</v>
      </c>
      <c r="H11" s="151">
        <f>'[1]recap organ'!H11</f>
        <v>1</v>
      </c>
      <c r="I11" s="150">
        <f>'[1]recap organ'!I11</f>
        <v>18</v>
      </c>
      <c r="J11" s="3">
        <f>'[1]recap organ'!J11</f>
        <v>4</v>
      </c>
      <c r="K11" s="151">
        <f>'[1]recap organ'!K11</f>
        <v>5</v>
      </c>
      <c r="N11" s="148">
        <f>'[1]recap organ'!N11</f>
        <v>33</v>
      </c>
      <c r="O11" s="150">
        <f>'[1]recap organ'!O11</f>
        <v>33</v>
      </c>
      <c r="P11" s="3">
        <f>'[1]recap organ'!P11</f>
        <v>0</v>
      </c>
      <c r="Q11" s="151">
        <f>'[1]recap organ'!Q11</f>
        <v>0</v>
      </c>
      <c r="R11" s="150">
        <f>'[1]recap organ'!R11</f>
        <v>38</v>
      </c>
      <c r="S11" s="3">
        <f>'[1]recap organ'!S11</f>
        <v>5</v>
      </c>
      <c r="T11" s="151">
        <f>'[1]recap organ'!T11</f>
        <v>5</v>
      </c>
      <c r="U11" s="150">
        <f>'[1]recap organ'!U11</f>
        <v>58</v>
      </c>
      <c r="V11" s="3">
        <f>'[1]recap organ'!V11</f>
        <v>1</v>
      </c>
      <c r="W11" s="3">
        <f>'[1]recap organ'!W11</f>
        <v>16</v>
      </c>
      <c r="X11" s="151">
        <f>'[1]recap organ'!X11</f>
        <v>20</v>
      </c>
    </row>
    <row r="12" spans="1:24" ht="12.75">
      <c r="A12" s="137" t="s">
        <v>382</v>
      </c>
      <c r="B12" s="148">
        <f>'[1]recap organ'!B12</f>
        <v>2</v>
      </c>
      <c r="C12" s="150">
        <f>'[1]recap organ'!C12</f>
        <v>2</v>
      </c>
      <c r="D12" s="3">
        <f>'[1]recap organ'!D12</f>
        <v>0</v>
      </c>
      <c r="E12" s="151">
        <f>'[1]recap organ'!E12</f>
        <v>0</v>
      </c>
      <c r="F12" s="150">
        <f>'[1]recap organ'!F12</f>
        <v>2</v>
      </c>
      <c r="G12" s="3">
        <f>'[1]recap organ'!G12</f>
        <v>0</v>
      </c>
      <c r="H12" s="151">
        <f>'[1]recap organ'!H12</f>
        <v>0</v>
      </c>
      <c r="I12" s="150">
        <f>'[1]recap organ'!I12</f>
        <v>4</v>
      </c>
      <c r="J12" s="3">
        <f>'[1]recap organ'!J12</f>
        <v>1</v>
      </c>
      <c r="K12" s="151">
        <f>'[1]recap organ'!K12</f>
        <v>2</v>
      </c>
      <c r="N12" s="148">
        <f>'[1]recap organ'!N12</f>
        <v>7</v>
      </c>
      <c r="O12" s="150">
        <f>'[1]recap organ'!O12</f>
        <v>7</v>
      </c>
      <c r="P12" s="3">
        <f>'[1]recap organ'!P12</f>
        <v>0</v>
      </c>
      <c r="Q12" s="151">
        <f>'[1]recap organ'!Q12</f>
        <v>0</v>
      </c>
      <c r="R12" s="150">
        <f>'[1]recap organ'!R12</f>
        <v>8</v>
      </c>
      <c r="S12" s="3">
        <f>'[1]recap organ'!S12</f>
        <v>1</v>
      </c>
      <c r="T12" s="151">
        <f>'[1]recap organ'!T12</f>
        <v>1</v>
      </c>
      <c r="U12" s="150">
        <f>'[1]recap organ'!U12</f>
        <v>18</v>
      </c>
      <c r="V12" s="3">
        <f>'[1]recap organ'!V12</f>
        <v>1</v>
      </c>
      <c r="W12" s="3">
        <f>'[1]recap organ'!W12</f>
        <v>7</v>
      </c>
      <c r="X12" s="151">
        <f>'[1]recap organ'!X12</f>
        <v>10</v>
      </c>
    </row>
    <row r="13" spans="1:24" ht="12.75">
      <c r="A13" s="137" t="s">
        <v>383</v>
      </c>
      <c r="B13" s="148">
        <f>'[1]recap organ'!B13</f>
        <v>9</v>
      </c>
      <c r="C13" s="150">
        <f>'[1]recap organ'!C13</f>
        <v>11</v>
      </c>
      <c r="D13" s="3">
        <f>'[1]recap organ'!D13</f>
        <v>2</v>
      </c>
      <c r="E13" s="151">
        <f>'[1]recap organ'!E13</f>
        <v>2</v>
      </c>
      <c r="F13" s="150">
        <f>'[1]recap organ'!F13</f>
        <v>11</v>
      </c>
      <c r="G13" s="3">
        <f>'[1]recap organ'!G13</f>
        <v>0</v>
      </c>
      <c r="H13" s="151">
        <f>'[1]recap organ'!H13</f>
        <v>0</v>
      </c>
      <c r="I13" s="150">
        <f>'[1]recap organ'!I13</f>
        <v>15</v>
      </c>
      <c r="J13" s="3">
        <f>'[1]recap organ'!J13</f>
        <v>3</v>
      </c>
      <c r="K13" s="151">
        <f>'[1]recap organ'!K13</f>
        <v>4</v>
      </c>
      <c r="N13" s="148">
        <f>'[1]recap organ'!N13</f>
        <v>23</v>
      </c>
      <c r="O13" s="150">
        <f>'[1]recap organ'!O13</f>
        <v>32</v>
      </c>
      <c r="P13" s="3">
        <f>'[1]recap organ'!P13</f>
        <v>9</v>
      </c>
      <c r="Q13" s="151">
        <f>'[1]recap organ'!Q13</f>
        <v>9</v>
      </c>
      <c r="R13" s="150">
        <f>'[1]recap organ'!R13</f>
        <v>33</v>
      </c>
      <c r="S13" s="3">
        <f>'[1]recap organ'!S13</f>
        <v>1</v>
      </c>
      <c r="T13" s="151">
        <f>'[1]recap organ'!T13</f>
        <v>1</v>
      </c>
      <c r="U13" s="150">
        <f>'[1]recap organ'!U13</f>
        <v>44</v>
      </c>
      <c r="V13" s="3">
        <f>'[1]recap organ'!V13</f>
        <v>2</v>
      </c>
      <c r="W13" s="3">
        <f>'[1]recap organ'!W13</f>
        <v>10</v>
      </c>
      <c r="X13" s="151">
        <f>'[1]recap organ'!X13</f>
        <v>11</v>
      </c>
    </row>
    <row r="14" spans="1:24" ht="12.75">
      <c r="A14" s="137" t="s">
        <v>384</v>
      </c>
      <c r="B14" s="148">
        <f>'[1]recap organ'!B14</f>
        <v>14</v>
      </c>
      <c r="C14" s="150">
        <f>'[1]recap organ'!C14</f>
        <v>17</v>
      </c>
      <c r="D14" s="3">
        <f>'[1]recap organ'!D14</f>
        <v>3</v>
      </c>
      <c r="E14" s="151">
        <f>'[1]recap organ'!E14</f>
        <v>3</v>
      </c>
      <c r="F14" s="150">
        <f>'[1]recap organ'!F14</f>
        <v>17</v>
      </c>
      <c r="G14" s="3">
        <f>'[1]recap organ'!G14</f>
        <v>0</v>
      </c>
      <c r="H14" s="151">
        <f>'[1]recap organ'!H14</f>
        <v>0</v>
      </c>
      <c r="I14" s="150">
        <f>'[1]recap organ'!I14</f>
        <v>23</v>
      </c>
      <c r="J14" s="3">
        <f>'[1]recap organ'!J14</f>
        <v>2</v>
      </c>
      <c r="K14" s="151">
        <f>'[1]recap organ'!K14</f>
        <v>6</v>
      </c>
      <c r="N14" s="148">
        <f>'[1]recap organ'!N14</f>
        <v>43</v>
      </c>
      <c r="O14" s="150">
        <f>'[1]recap organ'!O14</f>
        <v>52</v>
      </c>
      <c r="P14" s="3">
        <f>'[1]recap organ'!P14</f>
        <v>9</v>
      </c>
      <c r="Q14" s="151">
        <f>'[1]recap organ'!Q14</f>
        <v>9</v>
      </c>
      <c r="R14" s="150">
        <f>'[1]recap organ'!R14</f>
        <v>53</v>
      </c>
      <c r="S14" s="3">
        <f>'[1]recap organ'!S14</f>
        <v>1</v>
      </c>
      <c r="T14" s="151">
        <f>'[1]recap organ'!T14</f>
        <v>1</v>
      </c>
      <c r="U14" s="150">
        <f>'[1]recap organ'!U14</f>
        <v>70</v>
      </c>
      <c r="V14" s="3">
        <f>'[1]recap organ'!V14</f>
        <v>3</v>
      </c>
      <c r="W14" s="3">
        <f>'[1]recap organ'!W14</f>
        <v>14</v>
      </c>
      <c r="X14" s="151">
        <f>'[1]recap organ'!X14</f>
        <v>17</v>
      </c>
    </row>
    <row r="15" spans="1:24" ht="12.75">
      <c r="A15" s="137" t="s">
        <v>385</v>
      </c>
      <c r="B15" s="148">
        <f>'[1]recap organ'!B15</f>
        <v>115</v>
      </c>
      <c r="C15" s="150">
        <f>'[1]recap organ'!C15</f>
        <v>115</v>
      </c>
      <c r="D15" s="3">
        <f>'[1]recap organ'!D15</f>
        <v>0</v>
      </c>
      <c r="E15" s="151">
        <f>'[1]recap organ'!E15</f>
        <v>0</v>
      </c>
      <c r="F15" s="150">
        <f>'[1]recap organ'!F15</f>
        <v>133</v>
      </c>
      <c r="G15" s="3">
        <f>'[1]recap organ'!G15</f>
        <v>18</v>
      </c>
      <c r="H15" s="151">
        <f>'[1]recap organ'!H15</f>
        <v>18</v>
      </c>
      <c r="I15" s="150">
        <f>'[1]recap organ'!I15</f>
        <v>161</v>
      </c>
      <c r="J15" s="3">
        <f>'[1]recap organ'!J15</f>
        <v>4</v>
      </c>
      <c r="K15" s="151">
        <f>'[1]recap organ'!K15</f>
        <v>28</v>
      </c>
      <c r="N15" s="148">
        <f>'[1]recap organ'!N15</f>
        <v>345</v>
      </c>
      <c r="O15" s="150">
        <f>'[1]recap organ'!O15</f>
        <v>363</v>
      </c>
      <c r="P15" s="3">
        <f>'[1]recap organ'!P15</f>
        <v>18</v>
      </c>
      <c r="Q15" s="151">
        <f>'[1]recap organ'!Q15</f>
        <v>18</v>
      </c>
      <c r="R15" s="150">
        <f>'[1]recap organ'!R15</f>
        <v>418</v>
      </c>
      <c r="S15" s="3">
        <f>'[1]recap organ'!S15</f>
        <v>55</v>
      </c>
      <c r="T15" s="151">
        <f>'[1]recap organ'!T15</f>
        <v>55</v>
      </c>
      <c r="U15" s="150">
        <f>'[1]recap organ'!U15</f>
        <v>500</v>
      </c>
      <c r="V15" s="3">
        <f>'[1]recap organ'!V15</f>
        <v>36</v>
      </c>
      <c r="W15" s="3">
        <f>'[1]recap organ'!W15</f>
        <v>54</v>
      </c>
      <c r="X15" s="151">
        <f>'[1]recap organ'!X15</f>
        <v>82</v>
      </c>
    </row>
    <row r="16" spans="1:24" ht="12.75">
      <c r="A16" s="137" t="s">
        <v>386</v>
      </c>
      <c r="B16" s="148">
        <f>'[1]recap organ'!B16</f>
        <v>15</v>
      </c>
      <c r="C16" s="150">
        <f>'[1]recap organ'!C16</f>
        <v>15</v>
      </c>
      <c r="D16" s="3">
        <f>'[1]recap organ'!D16</f>
        <v>0</v>
      </c>
      <c r="E16" s="151">
        <f>'[1]recap organ'!E16</f>
        <v>0</v>
      </c>
      <c r="F16" s="150">
        <f>'[1]recap organ'!F16</f>
        <v>18</v>
      </c>
      <c r="G16" s="3">
        <f>'[1]recap organ'!G16</f>
        <v>3</v>
      </c>
      <c r="H16" s="151">
        <f>'[1]recap organ'!H16</f>
        <v>3</v>
      </c>
      <c r="I16" s="150">
        <f>'[1]recap organ'!I16</f>
        <v>24</v>
      </c>
      <c r="J16" s="3">
        <f>'[1]recap organ'!J16</f>
        <v>4</v>
      </c>
      <c r="K16" s="151">
        <f>'[1]recap organ'!K16</f>
        <v>6</v>
      </c>
      <c r="N16" s="148">
        <f>'[1]recap organ'!N16</f>
        <v>46</v>
      </c>
      <c r="O16" s="150">
        <f>'[1]recap organ'!O16</f>
        <v>46</v>
      </c>
      <c r="P16" s="3">
        <f>'[1]recap organ'!P16</f>
        <v>0</v>
      </c>
      <c r="Q16" s="151">
        <f>'[1]recap organ'!Q16</f>
        <v>0</v>
      </c>
      <c r="R16" s="150">
        <f>'[1]recap organ'!R16</f>
        <v>52</v>
      </c>
      <c r="S16" s="3">
        <f>'[1]recap organ'!S16</f>
        <v>6</v>
      </c>
      <c r="T16" s="151">
        <f>'[1]recap organ'!T16</f>
        <v>6</v>
      </c>
      <c r="U16" s="150">
        <f>'[1]recap organ'!U16</f>
        <v>81</v>
      </c>
      <c r="V16" s="3">
        <f>'[1]recap organ'!V16</f>
        <v>8</v>
      </c>
      <c r="W16" s="3">
        <f>'[1]recap organ'!W16</f>
        <v>25</v>
      </c>
      <c r="X16" s="151">
        <f>'[1]recap organ'!X16</f>
        <v>29</v>
      </c>
    </row>
    <row r="17" spans="1:24" ht="12.75">
      <c r="A17" s="137" t="s">
        <v>387</v>
      </c>
      <c r="B17" s="148">
        <f>'[1]recap organ'!B17</f>
        <v>6</v>
      </c>
      <c r="C17" s="150">
        <f>'[1]recap organ'!C17</f>
        <v>6</v>
      </c>
      <c r="D17" s="3">
        <f>'[1]recap organ'!D17</f>
        <v>0</v>
      </c>
      <c r="E17" s="151">
        <f>'[1]recap organ'!E17</f>
        <v>0</v>
      </c>
      <c r="F17" s="150">
        <f>'[1]recap organ'!F17</f>
        <v>6</v>
      </c>
      <c r="G17" s="3">
        <f>'[1]recap organ'!G17</f>
        <v>0</v>
      </c>
      <c r="H17" s="151">
        <f>'[1]recap organ'!H17</f>
        <v>0</v>
      </c>
      <c r="I17" s="150">
        <f>'[1]recap organ'!I17</f>
        <v>9</v>
      </c>
      <c r="J17" s="3">
        <f>'[1]recap organ'!J17</f>
        <v>2</v>
      </c>
      <c r="K17" s="151">
        <f>'[1]recap organ'!K17</f>
        <v>3</v>
      </c>
      <c r="N17" s="148">
        <f>'[1]recap organ'!N17</f>
        <v>18</v>
      </c>
      <c r="O17" s="150">
        <f>'[1]recap organ'!O17</f>
        <v>18</v>
      </c>
      <c r="P17" s="3">
        <f>'[1]recap organ'!P17</f>
        <v>0</v>
      </c>
      <c r="Q17" s="151">
        <f>'[1]recap organ'!Q17</f>
        <v>0</v>
      </c>
      <c r="R17" s="150">
        <f>'[1]recap organ'!R17</f>
        <v>19</v>
      </c>
      <c r="S17" s="3">
        <f>'[1]recap organ'!S17</f>
        <v>1</v>
      </c>
      <c r="T17" s="151">
        <f>'[1]recap organ'!T17</f>
        <v>1</v>
      </c>
      <c r="U17" s="150">
        <f>'[1]recap organ'!U17</f>
        <v>28</v>
      </c>
      <c r="V17" s="3">
        <f>'[1]recap organ'!V17</f>
        <v>3</v>
      </c>
      <c r="W17" s="3">
        <f>'[1]recap organ'!W17</f>
        <v>8</v>
      </c>
      <c r="X17" s="151">
        <f>'[1]recap organ'!X17</f>
        <v>9</v>
      </c>
    </row>
    <row r="18" spans="1:24" ht="12.75">
      <c r="A18" s="137" t="s">
        <v>388</v>
      </c>
      <c r="B18" s="148">
        <f>'[1]recap organ'!B18</f>
        <v>18</v>
      </c>
      <c r="C18" s="150">
        <f>'[1]recap organ'!C18</f>
        <v>18</v>
      </c>
      <c r="D18" s="3">
        <f>'[1]recap organ'!D18</f>
        <v>0</v>
      </c>
      <c r="E18" s="151">
        <f>'[1]recap organ'!E18</f>
        <v>0</v>
      </c>
      <c r="F18" s="150">
        <f>'[1]recap organ'!F18</f>
        <v>20</v>
      </c>
      <c r="G18" s="3">
        <f>'[1]recap organ'!G18</f>
        <v>2</v>
      </c>
      <c r="H18" s="151">
        <f>'[1]recap organ'!H18</f>
        <v>2</v>
      </c>
      <c r="I18" s="150">
        <f>'[1]recap organ'!I18</f>
        <v>29</v>
      </c>
      <c r="J18" s="3">
        <f>'[1]recap organ'!J18</f>
        <v>4</v>
      </c>
      <c r="K18" s="151">
        <f>'[1]recap organ'!K18</f>
        <v>9</v>
      </c>
      <c r="N18" s="148">
        <f>'[1]recap organ'!N18</f>
        <v>51</v>
      </c>
      <c r="O18" s="150">
        <f>'[1]recap organ'!O18</f>
        <v>51</v>
      </c>
      <c r="P18" s="3">
        <f>'[1]recap organ'!P18</f>
        <v>0</v>
      </c>
      <c r="Q18" s="151">
        <f>'[1]recap organ'!Q18</f>
        <v>0</v>
      </c>
      <c r="R18" s="150">
        <f>'[1]recap organ'!R18</f>
        <v>61</v>
      </c>
      <c r="S18" s="3">
        <f>'[1]recap organ'!S18</f>
        <v>10</v>
      </c>
      <c r="T18" s="151">
        <f>'[1]recap organ'!T18</f>
        <v>10</v>
      </c>
      <c r="U18" s="150">
        <f>'[1]recap organ'!U18</f>
        <v>84</v>
      </c>
      <c r="V18" s="3">
        <f>'[1]recap organ'!V18</f>
        <v>4</v>
      </c>
      <c r="W18" s="3">
        <f>'[1]recap organ'!W18</f>
        <v>14</v>
      </c>
      <c r="X18" s="151">
        <f>'[1]recap organ'!X18</f>
        <v>23</v>
      </c>
    </row>
    <row r="19" spans="1:24" ht="12.75">
      <c r="A19" s="137" t="s">
        <v>389</v>
      </c>
      <c r="B19" s="148">
        <f>'[1]recap organ'!B19</f>
        <v>19</v>
      </c>
      <c r="C19" s="150">
        <f>'[1]recap organ'!C19</f>
        <v>19</v>
      </c>
      <c r="D19" s="3">
        <f>'[1]recap organ'!D19</f>
        <v>0</v>
      </c>
      <c r="E19" s="151">
        <f>'[1]recap organ'!E19</f>
        <v>0</v>
      </c>
      <c r="F19" s="150">
        <f>'[1]recap organ'!F19</f>
        <v>21</v>
      </c>
      <c r="G19" s="3">
        <f>'[1]recap organ'!G19</f>
        <v>2</v>
      </c>
      <c r="H19" s="151">
        <f>'[1]recap organ'!H19</f>
        <v>2</v>
      </c>
      <c r="I19" s="150">
        <f>'[1]recap organ'!I19</f>
        <v>33</v>
      </c>
      <c r="J19" s="3">
        <f>'[1]recap organ'!J19</f>
        <v>6</v>
      </c>
      <c r="K19" s="151">
        <f>'[1]recap organ'!K19</f>
        <v>12</v>
      </c>
      <c r="N19" s="148">
        <f>'[1]recap organ'!N19</f>
        <v>60</v>
      </c>
      <c r="O19" s="150">
        <f>'[1]recap organ'!O19</f>
        <v>60</v>
      </c>
      <c r="P19" s="3">
        <f>'[1]recap organ'!P19</f>
        <v>0</v>
      </c>
      <c r="Q19" s="151">
        <f>'[1]recap organ'!Q19</f>
        <v>0</v>
      </c>
      <c r="R19" s="150">
        <f>'[1]recap organ'!R19</f>
        <v>69</v>
      </c>
      <c r="S19" s="3">
        <f>'[1]recap organ'!S19</f>
        <v>9</v>
      </c>
      <c r="T19" s="151">
        <f>'[1]recap organ'!T19</f>
        <v>9</v>
      </c>
      <c r="U19" s="150">
        <f>'[1]recap organ'!U19</f>
        <v>108</v>
      </c>
      <c r="V19" s="3">
        <f>'[1]recap organ'!V19</f>
        <v>8</v>
      </c>
      <c r="W19" s="3">
        <f>'[1]recap organ'!W19</f>
        <v>30</v>
      </c>
      <c r="X19" s="151">
        <f>'[1]recap organ'!X19</f>
        <v>39</v>
      </c>
    </row>
    <row r="20" spans="1:24" ht="12.75">
      <c r="A20" s="137" t="s">
        <v>390</v>
      </c>
      <c r="B20" s="148">
        <f>'[1]recap organ'!B20</f>
        <v>30</v>
      </c>
      <c r="C20" s="150">
        <f>'[1]recap organ'!C20</f>
        <v>41</v>
      </c>
      <c r="D20" s="3">
        <f>'[1]recap organ'!D20</f>
        <v>11</v>
      </c>
      <c r="E20" s="151">
        <f>'[1]recap organ'!E20</f>
        <v>11</v>
      </c>
      <c r="F20" s="150">
        <f>'[1]recap organ'!F20</f>
        <v>42</v>
      </c>
      <c r="G20" s="3">
        <f>'[1]recap organ'!G20</f>
        <v>0</v>
      </c>
      <c r="H20" s="151">
        <f>'[1]recap organ'!H20</f>
        <v>1</v>
      </c>
      <c r="I20" s="150">
        <f>'[1]recap organ'!I20</f>
        <v>49</v>
      </c>
      <c r="J20" s="3">
        <f>'[1]recap organ'!J20</f>
        <v>2</v>
      </c>
      <c r="K20" s="151">
        <f>'[1]recap organ'!K20</f>
        <v>7</v>
      </c>
      <c r="N20" s="148">
        <f>'[1]recap organ'!N20</f>
        <v>92</v>
      </c>
      <c r="O20" s="150">
        <f>'[1]recap organ'!O20</f>
        <v>117</v>
      </c>
      <c r="P20" s="3">
        <f>'[1]recap organ'!P20</f>
        <v>25</v>
      </c>
      <c r="Q20" s="151">
        <f>'[1]recap organ'!Q20</f>
        <v>25</v>
      </c>
      <c r="R20" s="150">
        <f>'[1]recap organ'!R20</f>
        <v>129</v>
      </c>
      <c r="S20" s="3">
        <f>'[1]recap organ'!S20</f>
        <v>0</v>
      </c>
      <c r="T20" s="151">
        <f>'[1]recap organ'!T20</f>
        <v>12</v>
      </c>
      <c r="U20" s="150">
        <f>'[1]recap organ'!U20</f>
        <v>152</v>
      </c>
      <c r="V20" s="3">
        <f>'[1]recap organ'!V20</f>
        <v>5</v>
      </c>
      <c r="W20" s="3">
        <f>'[1]recap organ'!W20</f>
        <v>17</v>
      </c>
      <c r="X20" s="151">
        <f>'[1]recap organ'!X20</f>
        <v>23</v>
      </c>
    </row>
    <row r="21" spans="1:24" ht="12.75">
      <c r="A21" s="137" t="s">
        <v>391</v>
      </c>
      <c r="B21" s="148">
        <f>'[1]recap organ'!B21</f>
        <v>29</v>
      </c>
      <c r="C21" s="150">
        <f>'[1]recap organ'!C21</f>
        <v>34</v>
      </c>
      <c r="D21" s="3">
        <f>'[1]recap organ'!D21</f>
        <v>4</v>
      </c>
      <c r="E21" s="151">
        <f>'[1]recap organ'!E21</f>
        <v>5</v>
      </c>
      <c r="F21" s="150">
        <f>'[1]recap organ'!F21</f>
        <v>37</v>
      </c>
      <c r="G21" s="3">
        <f>'[1]recap organ'!G21</f>
        <v>3</v>
      </c>
      <c r="H21" s="151">
        <f>'[1]recap organ'!H21</f>
        <v>3</v>
      </c>
      <c r="I21" s="150">
        <f>'[1]recap organ'!I21</f>
        <v>49</v>
      </c>
      <c r="J21" s="3">
        <f>'[1]recap organ'!J21</f>
        <v>4</v>
      </c>
      <c r="K21" s="151">
        <f>'[1]recap organ'!K21</f>
        <v>12</v>
      </c>
      <c r="N21" s="148">
        <f>'[1]recap organ'!N21</f>
        <v>92</v>
      </c>
      <c r="O21" s="150">
        <f>'[1]recap organ'!O21</f>
        <v>112</v>
      </c>
      <c r="P21" s="3">
        <f>'[1]recap organ'!P21</f>
        <v>20</v>
      </c>
      <c r="Q21" s="151">
        <f>'[1]recap organ'!Q21</f>
        <v>20</v>
      </c>
      <c r="R21" s="150">
        <f>'[1]recap organ'!R21</f>
        <v>124</v>
      </c>
      <c r="S21" s="3">
        <f>'[1]recap organ'!S21</f>
        <v>11</v>
      </c>
      <c r="T21" s="151">
        <f>'[1]recap organ'!T21</f>
        <v>12</v>
      </c>
      <c r="U21" s="150">
        <f>'[1]recap organ'!U21</f>
        <v>174</v>
      </c>
      <c r="V21" s="3">
        <f>'[1]recap organ'!V21</f>
        <v>11</v>
      </c>
      <c r="W21" s="3">
        <f>'[1]recap organ'!W21</f>
        <v>32</v>
      </c>
      <c r="X21" s="151">
        <f>'[1]recap organ'!X21</f>
        <v>50</v>
      </c>
    </row>
    <row r="22" spans="1:24" ht="12.75">
      <c r="A22" s="137" t="s">
        <v>392</v>
      </c>
      <c r="B22" s="148">
        <f>'[1]recap organ'!B22</f>
        <v>26</v>
      </c>
      <c r="C22" s="150">
        <f>'[1]recap organ'!C22</f>
        <v>32</v>
      </c>
      <c r="D22" s="3">
        <f>'[1]recap organ'!D22</f>
        <v>6</v>
      </c>
      <c r="E22" s="151">
        <f>'[1]recap organ'!E22</f>
        <v>6</v>
      </c>
      <c r="F22" s="150">
        <f>'[1]recap organ'!F22</f>
        <v>32</v>
      </c>
      <c r="G22" s="3">
        <f>'[1]recap organ'!G22</f>
        <v>0</v>
      </c>
      <c r="H22" s="151">
        <f>'[1]recap organ'!H22</f>
        <v>0</v>
      </c>
      <c r="I22" s="150">
        <f>'[1]recap organ'!I22</f>
        <v>44</v>
      </c>
      <c r="J22" s="3">
        <f>'[1]recap organ'!J22</f>
        <v>5</v>
      </c>
      <c r="K22" s="151">
        <f>'[1]recap organ'!K22</f>
        <v>12</v>
      </c>
      <c r="N22" s="148">
        <f>'[1]recap organ'!N22</f>
        <v>86</v>
      </c>
      <c r="O22" s="150">
        <f>'[1]recap organ'!O22</f>
        <v>113</v>
      </c>
      <c r="P22" s="3">
        <f>'[1]recap organ'!P22</f>
        <v>27</v>
      </c>
      <c r="Q22" s="151">
        <f>'[1]recap organ'!Q22</f>
        <v>27</v>
      </c>
      <c r="R22" s="150">
        <f>'[1]recap organ'!R22</f>
        <v>112</v>
      </c>
      <c r="S22" s="3">
        <f>'[1]recap organ'!S22</f>
        <v>0</v>
      </c>
      <c r="T22" s="151">
        <f>'[1]recap organ'!T22</f>
        <v>-1</v>
      </c>
      <c r="U22" s="150">
        <f>'[1]recap organ'!U22</f>
        <v>147</v>
      </c>
      <c r="V22" s="3">
        <f>'[1]recap organ'!V22</f>
        <v>5</v>
      </c>
      <c r="W22" s="3">
        <f>'[1]recap organ'!W22</f>
        <v>27</v>
      </c>
      <c r="X22" s="151">
        <f>'[1]recap organ'!X22</f>
        <v>35</v>
      </c>
    </row>
    <row r="23" spans="1:24" ht="12.75">
      <c r="A23" s="137" t="s">
        <v>393</v>
      </c>
      <c r="B23" s="148">
        <f>'[1]recap organ'!B23</f>
        <v>13</v>
      </c>
      <c r="C23" s="150">
        <f>'[1]recap organ'!C23</f>
        <v>13</v>
      </c>
      <c r="D23" s="3">
        <f>'[1]recap organ'!D23</f>
        <v>0</v>
      </c>
      <c r="E23" s="151">
        <f>'[1]recap organ'!E23</f>
        <v>0</v>
      </c>
      <c r="F23" s="150">
        <f>'[1]recap organ'!F23</f>
        <v>15</v>
      </c>
      <c r="G23" s="3">
        <f>'[1]recap organ'!G23</f>
        <v>2</v>
      </c>
      <c r="H23" s="151">
        <f>'[1]recap organ'!H23</f>
        <v>2</v>
      </c>
      <c r="I23" s="150">
        <f>'[1]recap organ'!I23</f>
        <v>22</v>
      </c>
      <c r="J23" s="3">
        <f>'[1]recap organ'!J23</f>
        <v>3</v>
      </c>
      <c r="K23" s="151">
        <f>'[1]recap organ'!K23</f>
        <v>7</v>
      </c>
      <c r="N23" s="148">
        <f>'[1]recap organ'!N23</f>
        <v>43</v>
      </c>
      <c r="O23" s="150">
        <f>'[1]recap organ'!O23</f>
        <v>43</v>
      </c>
      <c r="P23" s="3">
        <f>'[1]recap organ'!P23</f>
        <v>0</v>
      </c>
      <c r="Q23" s="151">
        <f>'[1]recap organ'!Q23</f>
        <v>0</v>
      </c>
      <c r="R23" s="150">
        <f>'[1]recap organ'!R23</f>
        <v>56</v>
      </c>
      <c r="S23" s="3">
        <f>'[1]recap organ'!S23</f>
        <v>10</v>
      </c>
      <c r="T23" s="151">
        <f>'[1]recap organ'!T23</f>
        <v>13</v>
      </c>
      <c r="U23" s="150">
        <f>'[1]recap organ'!U23</f>
        <v>72</v>
      </c>
      <c r="V23" s="3">
        <f>'[1]recap organ'!V23</f>
        <v>4</v>
      </c>
      <c r="W23" s="3">
        <f>'[1]recap organ'!W23</f>
        <v>13</v>
      </c>
      <c r="X23" s="151">
        <f>'[1]recap organ'!X23</f>
        <v>16</v>
      </c>
    </row>
    <row r="24" spans="1:24" ht="12.75">
      <c r="A24" s="137" t="s">
        <v>394</v>
      </c>
      <c r="B24" s="148">
        <f>'[1]recap organ'!B24</f>
        <v>10</v>
      </c>
      <c r="C24" s="150">
        <f>'[1]recap organ'!C24</f>
        <v>14</v>
      </c>
      <c r="D24" s="3">
        <f>'[1]recap organ'!D24</f>
        <v>4</v>
      </c>
      <c r="E24" s="151">
        <f>'[1]recap organ'!E24</f>
        <v>4</v>
      </c>
      <c r="F24" s="150">
        <f>'[1]recap organ'!F24</f>
        <v>14</v>
      </c>
      <c r="G24" s="3">
        <f>'[1]recap organ'!G24</f>
        <v>0</v>
      </c>
      <c r="H24" s="151">
        <f>'[1]recap organ'!H24</f>
        <v>0</v>
      </c>
      <c r="I24" s="150">
        <f>'[1]recap organ'!I24</f>
        <v>23</v>
      </c>
      <c r="J24" s="3">
        <f>'[1]recap organ'!J24</f>
        <v>4</v>
      </c>
      <c r="K24" s="151">
        <f>'[1]recap organ'!K24</f>
        <v>9</v>
      </c>
      <c r="N24" s="148">
        <f>'[1]recap organ'!N24</f>
        <v>34</v>
      </c>
      <c r="O24" s="150">
        <f>'[1]recap organ'!O24</f>
        <v>43</v>
      </c>
      <c r="P24" s="3">
        <f>'[1]recap organ'!P24</f>
        <v>9</v>
      </c>
      <c r="Q24" s="151">
        <f>'[1]recap organ'!Q24</f>
        <v>9</v>
      </c>
      <c r="R24" s="150">
        <f>'[1]recap organ'!R24</f>
        <v>43</v>
      </c>
      <c r="S24" s="3">
        <f>'[1]recap organ'!S24</f>
        <v>0</v>
      </c>
      <c r="T24" s="151">
        <f>'[1]recap organ'!T24</f>
        <v>0</v>
      </c>
      <c r="U24" s="150">
        <f>'[1]recap organ'!U24</f>
        <v>68</v>
      </c>
      <c r="V24" s="3">
        <f>'[1]recap organ'!V24</f>
        <v>5</v>
      </c>
      <c r="W24" s="3">
        <f>'[1]recap organ'!W24</f>
        <v>17</v>
      </c>
      <c r="X24" s="151">
        <f>'[1]recap organ'!X24</f>
        <v>25</v>
      </c>
    </row>
    <row r="25" spans="1:24" ht="12.75">
      <c r="A25" s="137" t="s">
        <v>395</v>
      </c>
      <c r="B25" s="148">
        <f>'[1]recap organ'!B25</f>
        <v>50</v>
      </c>
      <c r="C25" s="150">
        <f>'[1]recap organ'!C25</f>
        <v>53</v>
      </c>
      <c r="D25" s="3">
        <f>'[1]recap organ'!D25</f>
        <v>3</v>
      </c>
      <c r="E25" s="151">
        <f>'[1]recap organ'!E25</f>
        <v>3</v>
      </c>
      <c r="F25" s="150">
        <f>'[1]recap organ'!F25</f>
        <v>60</v>
      </c>
      <c r="G25" s="3">
        <f>'[1]recap organ'!G25</f>
        <v>7</v>
      </c>
      <c r="H25" s="151">
        <f>'[1]recap organ'!H25</f>
        <v>7</v>
      </c>
      <c r="I25" s="150">
        <f>'[1]recap organ'!I25</f>
        <v>79</v>
      </c>
      <c r="J25" s="3">
        <f>'[1]recap organ'!J25</f>
        <v>8</v>
      </c>
      <c r="K25" s="151">
        <f>'[1]recap organ'!K25</f>
        <v>19</v>
      </c>
      <c r="N25" s="148">
        <f>'[1]recap organ'!N25</f>
        <v>150</v>
      </c>
      <c r="O25" s="150">
        <f>'[1]recap organ'!O25</f>
        <v>173</v>
      </c>
      <c r="P25" s="3">
        <f>'[1]recap organ'!P25</f>
        <v>23</v>
      </c>
      <c r="Q25" s="151">
        <f>'[1]recap organ'!Q25</f>
        <v>23</v>
      </c>
      <c r="R25" s="150">
        <f>'[1]recap organ'!R25</f>
        <v>187</v>
      </c>
      <c r="S25" s="3">
        <f>'[1]recap organ'!S25</f>
        <v>14</v>
      </c>
      <c r="T25" s="151">
        <f>'[1]recap organ'!T25</f>
        <v>14</v>
      </c>
      <c r="U25" s="150">
        <f>'[1]recap organ'!U25</f>
        <v>239</v>
      </c>
      <c r="V25" s="3">
        <f>'[1]recap organ'!V25</f>
        <v>8</v>
      </c>
      <c r="W25" s="3">
        <f>'[1]recap organ'!W25</f>
        <v>42</v>
      </c>
      <c r="X25" s="151">
        <f>'[1]recap organ'!X25</f>
        <v>52</v>
      </c>
    </row>
    <row r="26" spans="1:24" ht="13.5" thickBot="1">
      <c r="A26" s="138" t="s">
        <v>396</v>
      </c>
      <c r="B26" s="149">
        <f>'[1]recap organ'!B26</f>
        <v>12</v>
      </c>
      <c r="C26" s="152">
        <f>'[1]recap organ'!C26</f>
        <v>13</v>
      </c>
      <c r="D26" s="154">
        <f>'[1]recap organ'!D26</f>
        <v>1</v>
      </c>
      <c r="E26" s="153">
        <f>'[1]recap organ'!E26</f>
        <v>1</v>
      </c>
      <c r="F26" s="152">
        <f>'[1]recap organ'!F26</f>
        <v>14</v>
      </c>
      <c r="G26" s="154">
        <f>'[1]recap organ'!G26</f>
        <v>1</v>
      </c>
      <c r="H26" s="153">
        <f>'[1]recap organ'!H26</f>
        <v>1</v>
      </c>
      <c r="I26" s="152">
        <f>'[1]recap organ'!I26</f>
        <v>18</v>
      </c>
      <c r="J26" s="154">
        <f>'[1]recap organ'!J26</f>
        <v>1</v>
      </c>
      <c r="K26" s="153">
        <f>'[1]recap organ'!K26</f>
        <v>4</v>
      </c>
      <c r="N26" s="149">
        <f>'[1]recap organ'!N26</f>
        <v>36</v>
      </c>
      <c r="O26" s="152">
        <f>'[1]recap organ'!O26</f>
        <v>39</v>
      </c>
      <c r="P26" s="154">
        <f>'[1]recap organ'!P26</f>
        <v>3</v>
      </c>
      <c r="Q26" s="153">
        <f>'[1]recap organ'!Q26</f>
        <v>3</v>
      </c>
      <c r="R26" s="152">
        <f>'[1]recap organ'!R26</f>
        <v>45</v>
      </c>
      <c r="S26" s="154">
        <f>'[1]recap organ'!S26</f>
        <v>6</v>
      </c>
      <c r="T26" s="153">
        <f>'[1]recap organ'!T26</f>
        <v>6</v>
      </c>
      <c r="U26" s="152">
        <f>'[1]recap organ'!U26</f>
        <v>62</v>
      </c>
      <c r="V26" s="154">
        <f>'[1]recap organ'!V26</f>
        <v>5</v>
      </c>
      <c r="W26" s="154">
        <f>'[1]recap organ'!W26</f>
        <v>11</v>
      </c>
      <c r="X26" s="153">
        <f>'[1]recap organ'!X26</f>
        <v>17</v>
      </c>
    </row>
    <row r="27" spans="1:24" ht="13.5" thickBot="1">
      <c r="A27" s="1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thickBot="1">
      <c r="A28" s="144" t="s">
        <v>397</v>
      </c>
      <c r="B28" s="143">
        <f>'[1]recap organ'!B28</f>
        <v>485</v>
      </c>
      <c r="C28" s="115">
        <f>'[1]recap organ'!C28</f>
        <v>527</v>
      </c>
      <c r="D28" s="145">
        <f>'[1]recap organ'!D28</f>
        <v>40</v>
      </c>
      <c r="E28" s="146">
        <f>'[1]recap organ'!E28</f>
        <v>42</v>
      </c>
      <c r="F28" s="115">
        <f>'[1]recap organ'!F28</f>
        <v>581</v>
      </c>
      <c r="G28" s="145">
        <f>'[1]recap organ'!G28</f>
        <v>52</v>
      </c>
      <c r="H28" s="146">
        <f>'[1]recap organ'!H28</f>
        <v>54</v>
      </c>
      <c r="I28" s="168">
        <f>'[1]recap organ'!I28</f>
        <v>783</v>
      </c>
      <c r="J28" s="145">
        <f>'[1]recap organ'!J28</f>
        <v>84</v>
      </c>
      <c r="K28" s="146">
        <f>'[1]recap organ'!K28</f>
        <v>202</v>
      </c>
      <c r="N28" s="143">
        <f>'[1]recap organ'!N28</f>
        <v>1476</v>
      </c>
      <c r="O28" s="115">
        <f>'[1]recap organ'!O28</f>
        <v>1653</v>
      </c>
      <c r="P28" s="145">
        <f>'[1]recap organ'!P28</f>
        <v>173</v>
      </c>
      <c r="Q28" s="146">
        <f>'[1]recap organ'!Q28</f>
        <v>177</v>
      </c>
      <c r="R28" s="115">
        <f>'[1]recap organ'!R28</f>
        <v>1839</v>
      </c>
      <c r="S28" s="145">
        <f>'[1]recap organ'!S28</f>
        <v>169</v>
      </c>
      <c r="T28" s="146">
        <f>'[1]recap organ'!T28</f>
        <v>186</v>
      </c>
      <c r="U28" s="115">
        <f>'[1]recap organ'!U28</f>
        <v>2482</v>
      </c>
      <c r="V28" s="145">
        <f>'[1]recap organ'!V28</f>
        <v>160</v>
      </c>
      <c r="W28" s="145">
        <f>'[1]recap organ'!W28</f>
        <v>467</v>
      </c>
      <c r="X28" s="146">
        <f>'[1]recap organ'!X28</f>
        <v>643</v>
      </c>
    </row>
    <row r="31" spans="2:24" ht="13.5" thickBot="1">
      <c r="B31" s="214" t="s">
        <v>399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56"/>
      <c r="N31" s="215" t="s">
        <v>400</v>
      </c>
      <c r="O31" s="215"/>
      <c r="P31" s="215"/>
      <c r="Q31" s="215"/>
      <c r="R31" s="215"/>
      <c r="S31" s="215"/>
      <c r="T31" s="215"/>
      <c r="U31" s="215"/>
      <c r="V31" s="215"/>
      <c r="W31" s="215"/>
      <c r="X31" s="215"/>
    </row>
    <row r="32" spans="2:24" ht="14.25" thickBot="1">
      <c r="B32" s="143">
        <v>2006</v>
      </c>
      <c r="C32" s="115">
        <v>2007</v>
      </c>
      <c r="D32" s="160" t="s">
        <v>369</v>
      </c>
      <c r="E32" s="161" t="s">
        <v>370</v>
      </c>
      <c r="F32" s="115">
        <v>2008</v>
      </c>
      <c r="G32" s="160" t="s">
        <v>369</v>
      </c>
      <c r="H32" s="161" t="s">
        <v>371</v>
      </c>
      <c r="I32" s="115">
        <v>2009</v>
      </c>
      <c r="J32" s="160" t="s">
        <v>369</v>
      </c>
      <c r="K32" s="160" t="s">
        <v>373</v>
      </c>
      <c r="L32" s="161" t="s">
        <v>372</v>
      </c>
      <c r="M32" s="56"/>
      <c r="N32" s="143">
        <v>2006</v>
      </c>
      <c r="O32" s="115">
        <v>2007</v>
      </c>
      <c r="P32" s="160" t="s">
        <v>369</v>
      </c>
      <c r="Q32" s="161" t="s">
        <v>370</v>
      </c>
      <c r="R32" s="168">
        <v>2008</v>
      </c>
      <c r="S32" s="160" t="s">
        <v>369</v>
      </c>
      <c r="T32" s="161" t="s">
        <v>371</v>
      </c>
      <c r="U32" s="115">
        <v>2009</v>
      </c>
      <c r="V32" s="160" t="s">
        <v>369</v>
      </c>
      <c r="W32" s="160" t="s">
        <v>373</v>
      </c>
      <c r="X32" s="161" t="s">
        <v>372</v>
      </c>
    </row>
    <row r="33" spans="1:24" ht="12.75">
      <c r="A33" s="136" t="s">
        <v>374</v>
      </c>
      <c r="B33" s="147">
        <f>'[1]recap organ'!B36</f>
        <v>15</v>
      </c>
      <c r="C33" s="162">
        <f>'[1]recap organ'!C36</f>
        <v>15</v>
      </c>
      <c r="D33" s="163">
        <f>'[1]recap organ'!D36</f>
        <v>0</v>
      </c>
      <c r="E33" s="164">
        <f>'[1]recap organ'!E36</f>
        <v>0</v>
      </c>
      <c r="F33" s="162">
        <f>'[1]recap organ'!F36</f>
        <v>18</v>
      </c>
      <c r="G33" s="163">
        <f>'[1]recap organ'!G36</f>
        <v>3</v>
      </c>
      <c r="H33" s="164">
        <f>'[1]recap organ'!H36</f>
        <v>3</v>
      </c>
      <c r="I33" s="162">
        <f>'[1]recap organ'!I36</f>
        <v>25</v>
      </c>
      <c r="J33" s="163">
        <f>'[1]recap organ'!J36</f>
        <v>3</v>
      </c>
      <c r="K33" s="163">
        <f>'[1]recap organ'!K36</f>
        <v>5</v>
      </c>
      <c r="L33" s="164">
        <f>'[1]recap organ'!L36</f>
        <v>7</v>
      </c>
      <c r="N33" s="165">
        <f>'[1]recap organ'!N36</f>
        <v>30</v>
      </c>
      <c r="O33" s="166">
        <f>'[1]recap organ'!O36</f>
        <v>30</v>
      </c>
      <c r="P33" s="159">
        <f>'[1]recap organ'!P36</f>
        <v>0</v>
      </c>
      <c r="Q33" s="167">
        <f>'[1]recap organ'!Q36</f>
        <v>0</v>
      </c>
      <c r="R33" s="162">
        <f>'[1]recap organ'!R36</f>
        <v>34</v>
      </c>
      <c r="S33" s="163">
        <f>'[1]recap organ'!S36</f>
        <v>4</v>
      </c>
      <c r="T33" s="164">
        <f>'[1]recap organ'!T36</f>
        <v>4</v>
      </c>
      <c r="U33" s="166">
        <f>'[1]recap organ'!U36</f>
        <v>49</v>
      </c>
      <c r="V33" s="159">
        <f>'[1]recap organ'!V36</f>
        <v>5</v>
      </c>
      <c r="W33" s="159">
        <f>'[1]recap organ'!W36</f>
        <v>7</v>
      </c>
      <c r="X33" s="167">
        <f>'[1]recap organ'!X36</f>
        <v>15</v>
      </c>
    </row>
    <row r="34" spans="1:24" ht="12.75">
      <c r="A34" s="137" t="s">
        <v>375</v>
      </c>
      <c r="B34" s="148">
        <f>'[1]recap organ'!B37</f>
        <v>20</v>
      </c>
      <c r="C34" s="150">
        <f>'[1]recap organ'!C37</f>
        <v>27</v>
      </c>
      <c r="D34" s="3">
        <f>'[1]recap organ'!D37</f>
        <v>5</v>
      </c>
      <c r="E34" s="151">
        <f>'[1]recap organ'!E37</f>
        <v>7</v>
      </c>
      <c r="F34" s="150">
        <f>'[1]recap organ'!F37</f>
        <v>27</v>
      </c>
      <c r="G34" s="3">
        <f>'[1]recap organ'!G37</f>
        <v>0</v>
      </c>
      <c r="H34" s="151">
        <f>'[1]recap organ'!H37</f>
        <v>0</v>
      </c>
      <c r="I34" s="150">
        <f>'[1]recap organ'!I37</f>
        <v>37</v>
      </c>
      <c r="J34" s="3">
        <f>'[1]recap organ'!J37</f>
        <v>2</v>
      </c>
      <c r="K34" s="3">
        <f>'[1]recap organ'!K37</f>
        <v>10</v>
      </c>
      <c r="L34" s="151">
        <f>'[1]recap organ'!L37</f>
        <v>10</v>
      </c>
      <c r="N34" s="148">
        <f>'[1]recap organ'!N37</f>
        <v>40</v>
      </c>
      <c r="O34" s="150">
        <f>'[1]recap organ'!O37</f>
        <v>58</v>
      </c>
      <c r="P34" s="3">
        <f>'[1]recap organ'!P37</f>
        <v>17</v>
      </c>
      <c r="Q34" s="151">
        <f>'[1]recap organ'!Q37</f>
        <v>18</v>
      </c>
      <c r="R34" s="150">
        <f>'[1]recap organ'!R37</f>
        <v>58</v>
      </c>
      <c r="S34" s="3">
        <f>'[1]recap organ'!S37</f>
        <v>0</v>
      </c>
      <c r="T34" s="151">
        <f>'[1]recap organ'!T37</f>
        <v>0</v>
      </c>
      <c r="U34" s="150">
        <f>'[1]recap organ'!U37</f>
        <v>74</v>
      </c>
      <c r="V34" s="3">
        <f>'[1]recap organ'!V37</f>
        <v>3</v>
      </c>
      <c r="W34" s="3">
        <f>'[1]recap organ'!W37</f>
        <v>15</v>
      </c>
      <c r="X34" s="151">
        <f>'[1]recap organ'!X37</f>
        <v>16</v>
      </c>
    </row>
    <row r="35" spans="1:24" ht="12.75">
      <c r="A35" s="137" t="s">
        <v>376</v>
      </c>
      <c r="B35" s="148">
        <f>'[1]recap organ'!B38</f>
        <v>11</v>
      </c>
      <c r="C35" s="150">
        <f>'[1]recap organ'!C38</f>
        <v>14</v>
      </c>
      <c r="D35" s="3">
        <f>'[1]recap organ'!D38</f>
        <v>3</v>
      </c>
      <c r="E35" s="151">
        <f>'[1]recap organ'!E38</f>
        <v>3</v>
      </c>
      <c r="F35" s="150">
        <f>'[1]recap organ'!F38</f>
        <v>14</v>
      </c>
      <c r="G35" s="3">
        <f>'[1]recap organ'!G38</f>
        <v>0</v>
      </c>
      <c r="H35" s="151">
        <f>'[1]recap organ'!H38</f>
        <v>0</v>
      </c>
      <c r="I35" s="150">
        <f>'[1]recap organ'!I38</f>
        <v>19</v>
      </c>
      <c r="J35" s="3">
        <f>'[1]recap organ'!J38</f>
        <v>0</v>
      </c>
      <c r="K35" s="3">
        <f>'[1]recap organ'!K38</f>
        <v>6</v>
      </c>
      <c r="L35" s="151">
        <f>'[1]recap organ'!L38</f>
        <v>5</v>
      </c>
      <c r="N35" s="148">
        <f>'[1]recap organ'!N38</f>
        <v>22</v>
      </c>
      <c r="O35" s="150">
        <f>'[1]recap organ'!O38</f>
        <v>27</v>
      </c>
      <c r="P35" s="3">
        <f>'[1]recap organ'!P38</f>
        <v>5</v>
      </c>
      <c r="Q35" s="151">
        <f>'[1]recap organ'!Q38</f>
        <v>5</v>
      </c>
      <c r="R35" s="150">
        <f>'[1]recap organ'!R38</f>
        <v>27</v>
      </c>
      <c r="S35" s="3">
        <f>'[1]recap organ'!S38</f>
        <v>0</v>
      </c>
      <c r="T35" s="151">
        <f>'[1]recap organ'!T38</f>
        <v>0</v>
      </c>
      <c r="U35" s="150">
        <f>'[1]recap organ'!U38</f>
        <v>37</v>
      </c>
      <c r="V35" s="3">
        <f>'[1]recap organ'!V38</f>
        <v>1</v>
      </c>
      <c r="W35" s="3">
        <f>'[1]recap organ'!W38</f>
        <v>7</v>
      </c>
      <c r="X35" s="151">
        <f>'[1]recap organ'!X38</f>
        <v>10</v>
      </c>
    </row>
    <row r="36" spans="1:24" ht="12.75">
      <c r="A36" s="137" t="s">
        <v>377</v>
      </c>
      <c r="B36" s="148">
        <f>'[1]recap organ'!B39</f>
        <v>10</v>
      </c>
      <c r="C36" s="150">
        <f>'[1]recap organ'!C39</f>
        <v>10</v>
      </c>
      <c r="D36" s="3">
        <f>'[1]recap organ'!D39</f>
        <v>0</v>
      </c>
      <c r="E36" s="151">
        <f>'[1]recap organ'!E39</f>
        <v>0</v>
      </c>
      <c r="F36" s="150">
        <f>'[1]recap organ'!F39</f>
        <v>13</v>
      </c>
      <c r="G36" s="3">
        <f>'[1]recap organ'!G39</f>
        <v>2</v>
      </c>
      <c r="H36" s="151">
        <f>'[1]recap organ'!H39</f>
        <v>3</v>
      </c>
      <c r="I36" s="150">
        <f>'[1]recap organ'!I39</f>
        <v>19</v>
      </c>
      <c r="J36" s="3">
        <f>'[1]recap organ'!J39</f>
        <v>1</v>
      </c>
      <c r="K36" s="3">
        <f>'[1]recap organ'!K39</f>
        <v>5</v>
      </c>
      <c r="L36" s="151">
        <f>'[1]recap organ'!L39</f>
        <v>6</v>
      </c>
      <c r="N36" s="148">
        <f>'[1]recap organ'!N39</f>
        <v>21</v>
      </c>
      <c r="O36" s="150">
        <f>'[1]recap organ'!O39</f>
        <v>21</v>
      </c>
      <c r="P36" s="3">
        <f>'[1]recap organ'!P39</f>
        <v>0</v>
      </c>
      <c r="Q36" s="151">
        <f>'[1]recap organ'!Q39</f>
        <v>0</v>
      </c>
      <c r="R36" s="150">
        <f>'[1]recap organ'!R39</f>
        <v>24</v>
      </c>
      <c r="S36" s="3">
        <f>'[1]recap organ'!S39</f>
        <v>3</v>
      </c>
      <c r="T36" s="151">
        <f>'[1]recap organ'!T39</f>
        <v>3</v>
      </c>
      <c r="U36" s="150">
        <f>'[1]recap organ'!U39</f>
        <v>38</v>
      </c>
      <c r="V36" s="3">
        <f>'[1]recap organ'!V39</f>
        <v>4</v>
      </c>
      <c r="W36" s="3">
        <f>'[1]recap organ'!W39</f>
        <v>9</v>
      </c>
      <c r="X36" s="151">
        <f>'[1]recap organ'!X39</f>
        <v>14</v>
      </c>
    </row>
    <row r="37" spans="1:24" ht="12.75">
      <c r="A37" s="137" t="s">
        <v>378</v>
      </c>
      <c r="B37" s="148">
        <f>'[1]recap organ'!B40</f>
        <v>12</v>
      </c>
      <c r="C37" s="150">
        <f>'[1]recap organ'!C40</f>
        <v>12</v>
      </c>
      <c r="D37" s="3">
        <f>'[1]recap organ'!D40</f>
        <v>0</v>
      </c>
      <c r="E37" s="151">
        <f>'[1]recap organ'!E40</f>
        <v>0</v>
      </c>
      <c r="F37" s="150">
        <f>'[1]recap organ'!F40</f>
        <v>14</v>
      </c>
      <c r="G37" s="3">
        <f>'[1]recap organ'!G40</f>
        <v>2</v>
      </c>
      <c r="H37" s="151">
        <f>'[1]recap organ'!H40</f>
        <v>2</v>
      </c>
      <c r="I37" s="150">
        <f>'[1]recap organ'!I40</f>
        <v>21</v>
      </c>
      <c r="J37" s="3">
        <f>'[1]recap organ'!J40</f>
        <v>0</v>
      </c>
      <c r="K37" s="3">
        <f>'[1]recap organ'!K40</f>
        <v>8</v>
      </c>
      <c r="L37" s="151">
        <f>'[1]recap organ'!L40</f>
        <v>7</v>
      </c>
      <c r="N37" s="148">
        <f>'[1]recap organ'!N40</f>
        <v>23</v>
      </c>
      <c r="O37" s="150">
        <f>'[1]recap organ'!O40</f>
        <v>23</v>
      </c>
      <c r="P37" s="3">
        <f>'[1]recap organ'!P40</f>
        <v>0</v>
      </c>
      <c r="Q37" s="151">
        <f>'[1]recap organ'!Q40</f>
        <v>0</v>
      </c>
      <c r="R37" s="150">
        <f>'[1]recap organ'!R40</f>
        <v>26</v>
      </c>
      <c r="S37" s="3">
        <f>'[1]recap organ'!S40</f>
        <v>4</v>
      </c>
      <c r="T37" s="151">
        <f>'[1]recap organ'!T40</f>
        <v>3</v>
      </c>
      <c r="U37" s="150">
        <f>'[1]recap organ'!U40</f>
        <v>39</v>
      </c>
      <c r="V37" s="3">
        <f>'[1]recap organ'!V40</f>
        <v>6</v>
      </c>
      <c r="W37" s="3">
        <f>'[1]recap organ'!W40</f>
        <v>8</v>
      </c>
      <c r="X37" s="151">
        <f>'[1]recap organ'!X40</f>
        <v>13</v>
      </c>
    </row>
    <row r="38" spans="1:24" ht="12.75">
      <c r="A38" s="137" t="s">
        <v>379</v>
      </c>
      <c r="B38" s="148">
        <f>'[1]recap organ'!B41</f>
        <v>19</v>
      </c>
      <c r="C38" s="150">
        <f>'[1]recap organ'!C41</f>
        <v>19</v>
      </c>
      <c r="D38" s="3">
        <f>'[1]recap organ'!D41</f>
        <v>0</v>
      </c>
      <c r="E38" s="151">
        <f>'[1]recap organ'!E41</f>
        <v>0</v>
      </c>
      <c r="F38" s="150">
        <f>'[1]recap organ'!F41</f>
        <v>23</v>
      </c>
      <c r="G38" s="3">
        <f>'[1]recap organ'!G41</f>
        <v>4</v>
      </c>
      <c r="H38" s="151">
        <f>'[1]recap organ'!H41</f>
        <v>4</v>
      </c>
      <c r="I38" s="150">
        <f>'[1]recap organ'!I41</f>
        <v>44</v>
      </c>
      <c r="J38" s="3">
        <f>'[1]recap organ'!J41</f>
        <v>7</v>
      </c>
      <c r="K38" s="3">
        <f>'[1]recap organ'!K41</f>
        <v>14</v>
      </c>
      <c r="L38" s="151">
        <f>'[1]recap organ'!L41</f>
        <v>21</v>
      </c>
      <c r="N38" s="148">
        <f>'[1]recap organ'!N41</f>
        <v>39</v>
      </c>
      <c r="O38" s="150">
        <f>'[1]recap organ'!O41</f>
        <v>40</v>
      </c>
      <c r="P38" s="3">
        <f>'[1]recap organ'!P41</f>
        <v>0</v>
      </c>
      <c r="Q38" s="151">
        <f>'[1]recap organ'!Q41</f>
        <v>1</v>
      </c>
      <c r="R38" s="150">
        <f>'[1]recap organ'!R41</f>
        <v>50</v>
      </c>
      <c r="S38" s="3">
        <f>'[1]recap organ'!S41</f>
        <v>8</v>
      </c>
      <c r="T38" s="151">
        <f>'[1]recap organ'!T41</f>
        <v>10</v>
      </c>
      <c r="U38" s="150">
        <f>'[1]recap organ'!U41</f>
        <v>77</v>
      </c>
      <c r="V38" s="3">
        <f>'[1]recap organ'!V41</f>
        <v>10</v>
      </c>
      <c r="W38" s="3">
        <f>'[1]recap organ'!W41</f>
        <v>13</v>
      </c>
      <c r="X38" s="151">
        <f>'[1]recap organ'!X41</f>
        <v>27</v>
      </c>
    </row>
    <row r="39" spans="1:24" ht="12.75">
      <c r="A39" s="137" t="s">
        <v>380</v>
      </c>
      <c r="B39" s="148">
        <f>'[1]recap organ'!B42</f>
        <v>18</v>
      </c>
      <c r="C39" s="150">
        <f>'[1]recap organ'!C42</f>
        <v>18</v>
      </c>
      <c r="D39" s="3">
        <f>'[1]recap organ'!D42</f>
        <v>0</v>
      </c>
      <c r="E39" s="151">
        <f>'[1]recap organ'!E42</f>
        <v>0</v>
      </c>
      <c r="F39" s="150">
        <f>'[1]recap organ'!F42</f>
        <v>22</v>
      </c>
      <c r="G39" s="3">
        <f>'[1]recap organ'!G42</f>
        <v>4</v>
      </c>
      <c r="H39" s="151">
        <f>'[1]recap organ'!H42</f>
        <v>4</v>
      </c>
      <c r="I39" s="150">
        <f>'[1]recap organ'!I42</f>
        <v>35</v>
      </c>
      <c r="J39" s="3">
        <f>'[1]recap organ'!J42</f>
        <v>3</v>
      </c>
      <c r="K39" s="3">
        <f>'[1]recap organ'!K42</f>
        <v>11</v>
      </c>
      <c r="L39" s="151">
        <f>'[1]recap organ'!L42</f>
        <v>13</v>
      </c>
      <c r="N39" s="148">
        <f>'[1]recap organ'!N42</f>
        <v>37</v>
      </c>
      <c r="O39" s="150">
        <f>'[1]recap organ'!O42</f>
        <v>37</v>
      </c>
      <c r="P39" s="3">
        <f>'[1]recap organ'!P42</f>
        <v>0</v>
      </c>
      <c r="Q39" s="151">
        <f>'[1]recap organ'!Q42</f>
        <v>0</v>
      </c>
      <c r="R39" s="150">
        <f>'[1]recap organ'!R42</f>
        <v>42</v>
      </c>
      <c r="S39" s="3">
        <f>'[1]recap organ'!S42</f>
        <v>5</v>
      </c>
      <c r="T39" s="151">
        <f>'[1]recap organ'!T42</f>
        <v>5</v>
      </c>
      <c r="U39" s="150">
        <f>'[1]recap organ'!U42</f>
        <v>63</v>
      </c>
      <c r="V39" s="3">
        <f>'[1]recap organ'!V42</f>
        <v>6</v>
      </c>
      <c r="W39" s="3">
        <f>'[1]recap organ'!W42</f>
        <v>12</v>
      </c>
      <c r="X39" s="151">
        <f>'[1]recap organ'!X42</f>
        <v>21</v>
      </c>
    </row>
    <row r="40" spans="1:24" ht="12.75">
      <c r="A40" s="137" t="s">
        <v>381</v>
      </c>
      <c r="B40" s="148">
        <f>'[1]recap organ'!B43</f>
        <v>12</v>
      </c>
      <c r="C40" s="150">
        <f>'[1]recap organ'!C43</f>
        <v>12</v>
      </c>
      <c r="D40" s="3">
        <f>'[1]recap organ'!D43</f>
        <v>0</v>
      </c>
      <c r="E40" s="151">
        <f>'[1]recap organ'!E43</f>
        <v>0</v>
      </c>
      <c r="F40" s="150">
        <f>'[1]recap organ'!F43</f>
        <v>14</v>
      </c>
      <c r="G40" s="3">
        <f>'[1]recap organ'!G43</f>
        <v>2</v>
      </c>
      <c r="H40" s="151">
        <f>'[1]recap organ'!H43</f>
        <v>2</v>
      </c>
      <c r="I40" s="150">
        <f>'[1]recap organ'!I43</f>
        <v>25</v>
      </c>
      <c r="J40" s="3">
        <f>'[1]recap organ'!J43</f>
        <v>0</v>
      </c>
      <c r="K40" s="3">
        <f>'[1]recap organ'!K43</f>
        <v>9</v>
      </c>
      <c r="L40" s="151">
        <f>'[1]recap organ'!L43</f>
        <v>11</v>
      </c>
      <c r="N40" s="148">
        <f>'[1]recap organ'!N43</f>
        <v>21</v>
      </c>
      <c r="O40" s="150">
        <f>'[1]recap organ'!O43</f>
        <v>21</v>
      </c>
      <c r="P40" s="3">
        <f>'[1]recap organ'!P43</f>
        <v>0</v>
      </c>
      <c r="Q40" s="151">
        <f>'[1]recap organ'!Q43</f>
        <v>0</v>
      </c>
      <c r="R40" s="150">
        <f>'[1]recap organ'!R43</f>
        <v>24</v>
      </c>
      <c r="S40" s="3">
        <f>'[1]recap organ'!S43</f>
        <v>3</v>
      </c>
      <c r="T40" s="151">
        <f>'[1]recap organ'!T43</f>
        <v>3</v>
      </c>
      <c r="U40" s="150">
        <f>'[1]recap organ'!U43</f>
        <v>33</v>
      </c>
      <c r="V40" s="3">
        <f>'[1]recap organ'!V43</f>
        <v>1</v>
      </c>
      <c r="W40" s="3">
        <f>'[1]recap organ'!W43</f>
        <v>7</v>
      </c>
      <c r="X40" s="151">
        <f>'[1]recap organ'!X43</f>
        <v>9</v>
      </c>
    </row>
    <row r="41" spans="1:24" ht="12.75">
      <c r="A41" s="137" t="s">
        <v>382</v>
      </c>
      <c r="B41" s="148">
        <f>'[1]recap organ'!B44</f>
        <v>2</v>
      </c>
      <c r="C41" s="150">
        <f>'[1]recap organ'!C44</f>
        <v>2</v>
      </c>
      <c r="D41" s="3">
        <f>'[1]recap organ'!D44</f>
        <v>0</v>
      </c>
      <c r="E41" s="151">
        <f>'[1]recap organ'!E44</f>
        <v>0</v>
      </c>
      <c r="F41" s="150">
        <f>'[1]recap organ'!F44</f>
        <v>3</v>
      </c>
      <c r="G41" s="3">
        <f>'[1]recap organ'!G44</f>
        <v>1</v>
      </c>
      <c r="H41" s="151">
        <f>'[1]recap organ'!H44</f>
        <v>1</v>
      </c>
      <c r="I41" s="150">
        <f>'[1]recap organ'!I44</f>
        <v>6</v>
      </c>
      <c r="J41" s="3">
        <f>'[1]recap organ'!J44</f>
        <v>0</v>
      </c>
      <c r="K41" s="3">
        <f>'[1]recap organ'!K44</f>
        <v>3</v>
      </c>
      <c r="L41" s="151">
        <f>'[1]recap organ'!L44</f>
        <v>3</v>
      </c>
      <c r="N41" s="148">
        <f>'[1]recap organ'!N44</f>
        <v>5</v>
      </c>
      <c r="O41" s="150">
        <f>'[1]recap organ'!O44</f>
        <v>5</v>
      </c>
      <c r="P41" s="3">
        <f>'[1]recap organ'!P44</f>
        <v>0</v>
      </c>
      <c r="Q41" s="151">
        <f>'[1]recap organ'!Q44</f>
        <v>0</v>
      </c>
      <c r="R41" s="150">
        <f>'[1]recap organ'!R44</f>
        <v>5</v>
      </c>
      <c r="S41" s="3">
        <f>'[1]recap organ'!S44</f>
        <v>0</v>
      </c>
      <c r="T41" s="151">
        <f>'[1]recap organ'!T44</f>
        <v>0</v>
      </c>
      <c r="U41" s="150">
        <f>'[1]recap organ'!U44</f>
        <v>12</v>
      </c>
      <c r="V41" s="3">
        <f>'[1]recap organ'!V44</f>
        <v>1</v>
      </c>
      <c r="W41" s="3">
        <f>'[1]recap organ'!W44</f>
        <v>4</v>
      </c>
      <c r="X41" s="151">
        <f>'[1]recap organ'!X44</f>
        <v>7</v>
      </c>
    </row>
    <row r="42" spans="1:24" ht="12.75">
      <c r="A42" s="137" t="s">
        <v>383</v>
      </c>
      <c r="B42" s="148">
        <f>'[1]recap organ'!B45</f>
        <v>9</v>
      </c>
      <c r="C42" s="150">
        <f>'[1]recap organ'!C45</f>
        <v>13</v>
      </c>
      <c r="D42" s="3">
        <f>'[1]recap organ'!D45</f>
        <v>4</v>
      </c>
      <c r="E42" s="151">
        <f>'[1]recap organ'!E45</f>
        <v>4</v>
      </c>
      <c r="F42" s="150">
        <f>'[1]recap organ'!F45</f>
        <v>13</v>
      </c>
      <c r="G42" s="3">
        <f>'[1]recap organ'!G45</f>
        <v>0</v>
      </c>
      <c r="H42" s="151">
        <f>'[1]recap organ'!H45</f>
        <v>0</v>
      </c>
      <c r="I42" s="150">
        <f>'[1]recap organ'!I45</f>
        <v>18</v>
      </c>
      <c r="J42" s="3">
        <f>'[1]recap organ'!J45</f>
        <v>1</v>
      </c>
      <c r="K42" s="3">
        <f>'[1]recap organ'!K45</f>
        <v>5</v>
      </c>
      <c r="L42" s="151">
        <f>'[1]recap organ'!L45</f>
        <v>5</v>
      </c>
      <c r="N42" s="148">
        <f>'[1]recap organ'!N45</f>
        <v>14</v>
      </c>
      <c r="O42" s="150">
        <f>'[1]recap organ'!O45</f>
        <v>19</v>
      </c>
      <c r="P42" s="3">
        <f>'[1]recap organ'!P45</f>
        <v>5</v>
      </c>
      <c r="Q42" s="151">
        <f>'[1]recap organ'!Q45</f>
        <v>5</v>
      </c>
      <c r="R42" s="150">
        <f>'[1]recap organ'!R45</f>
        <v>20</v>
      </c>
      <c r="S42" s="3">
        <f>'[1]recap organ'!S45</f>
        <v>1</v>
      </c>
      <c r="T42" s="151">
        <f>'[1]recap organ'!T45</f>
        <v>1</v>
      </c>
      <c r="U42" s="150">
        <f>'[1]recap organ'!U45</f>
        <v>26</v>
      </c>
      <c r="V42" s="3">
        <f>'[1]recap organ'!V45</f>
        <v>1</v>
      </c>
      <c r="W42" s="3">
        <f>'[1]recap organ'!W45</f>
        <v>5</v>
      </c>
      <c r="X42" s="151">
        <f>'[1]recap organ'!X45</f>
        <v>6</v>
      </c>
    </row>
    <row r="43" spans="1:24" ht="12.75">
      <c r="A43" s="137" t="s">
        <v>384</v>
      </c>
      <c r="B43" s="148">
        <f>'[1]recap organ'!B46</f>
        <v>14</v>
      </c>
      <c r="C43" s="150">
        <f>'[1]recap organ'!C46</f>
        <v>17</v>
      </c>
      <c r="D43" s="3">
        <f>'[1]recap organ'!D46</f>
        <v>3</v>
      </c>
      <c r="E43" s="151">
        <f>'[1]recap organ'!E46</f>
        <v>3</v>
      </c>
      <c r="F43" s="150">
        <f>'[1]recap organ'!F46</f>
        <v>18</v>
      </c>
      <c r="G43" s="3">
        <f>'[1]recap organ'!G46</f>
        <v>1</v>
      </c>
      <c r="H43" s="151">
        <f>'[1]recap organ'!H46</f>
        <v>1</v>
      </c>
      <c r="I43" s="150">
        <f>'[1]recap organ'!I46</f>
        <v>25</v>
      </c>
      <c r="J43" s="3">
        <f>'[1]recap organ'!J46</f>
        <v>1</v>
      </c>
      <c r="K43" s="3">
        <f>'[1]recap organ'!K46</f>
        <v>5</v>
      </c>
      <c r="L43" s="151">
        <f>'[1]recap organ'!L46</f>
        <v>7</v>
      </c>
      <c r="N43" s="148">
        <f>'[1]recap organ'!N46</f>
        <v>29</v>
      </c>
      <c r="O43" s="150">
        <f>'[1]recap organ'!O46</f>
        <v>35</v>
      </c>
      <c r="P43" s="3">
        <f>'[1]recap organ'!P46</f>
        <v>6</v>
      </c>
      <c r="Q43" s="151">
        <f>'[1]recap organ'!Q46</f>
        <v>6</v>
      </c>
      <c r="R43" s="150">
        <f>'[1]recap organ'!R46</f>
        <v>35</v>
      </c>
      <c r="S43" s="3">
        <f>'[1]recap organ'!S46</f>
        <v>0</v>
      </c>
      <c r="T43" s="151">
        <f>'[1]recap organ'!T46</f>
        <v>0</v>
      </c>
      <c r="U43" s="150">
        <f>'[1]recap organ'!U46</f>
        <v>45</v>
      </c>
      <c r="V43" s="3">
        <f>'[1]recap organ'!V46</f>
        <v>2</v>
      </c>
      <c r="W43" s="3">
        <f>'[1]recap organ'!W46</f>
        <v>9</v>
      </c>
      <c r="X43" s="151">
        <f>'[1]recap organ'!X46</f>
        <v>10</v>
      </c>
    </row>
    <row r="44" spans="1:24" ht="12.75">
      <c r="A44" s="137" t="s">
        <v>385</v>
      </c>
      <c r="B44" s="148">
        <f>'[1]recap organ'!B47</f>
        <v>115</v>
      </c>
      <c r="C44" s="150">
        <f>'[1]recap organ'!C47</f>
        <v>124</v>
      </c>
      <c r="D44" s="3">
        <f>'[1]recap organ'!D47</f>
        <v>9</v>
      </c>
      <c r="E44" s="151">
        <f>'[1]recap organ'!E47</f>
        <v>9</v>
      </c>
      <c r="F44" s="150">
        <f>'[1]recap organ'!F47</f>
        <v>142</v>
      </c>
      <c r="G44" s="3">
        <f>'[1]recap organ'!G47</f>
        <v>18</v>
      </c>
      <c r="H44" s="151">
        <f>'[1]recap organ'!H47</f>
        <v>18</v>
      </c>
      <c r="I44" s="150">
        <f>'[1]recap organ'!I47</f>
        <v>172</v>
      </c>
      <c r="J44" s="3">
        <f>'[1]recap organ'!J47</f>
        <v>14</v>
      </c>
      <c r="K44" s="3">
        <f>'[1]recap organ'!K47</f>
        <v>23</v>
      </c>
      <c r="L44" s="151">
        <f>'[1]recap organ'!L47</f>
        <v>30</v>
      </c>
      <c r="N44" s="148">
        <f>'[1]recap organ'!N47</f>
        <v>230</v>
      </c>
      <c r="O44" s="150">
        <f>'[1]recap organ'!O47</f>
        <v>239</v>
      </c>
      <c r="P44" s="3">
        <f>'[1]recap organ'!P47</f>
        <v>9</v>
      </c>
      <c r="Q44" s="151">
        <f>'[1]recap organ'!Q47</f>
        <v>9</v>
      </c>
      <c r="R44" s="150">
        <f>'[1]recap organ'!R47</f>
        <v>276</v>
      </c>
      <c r="S44" s="3">
        <f>'[1]recap organ'!S47</f>
        <v>37</v>
      </c>
      <c r="T44" s="151">
        <f>'[1]recap organ'!T47</f>
        <v>37</v>
      </c>
      <c r="U44" s="150">
        <f>'[1]recap organ'!U47</f>
        <v>328</v>
      </c>
      <c r="V44" s="3">
        <f>'[1]recap organ'!V47</f>
        <v>22</v>
      </c>
      <c r="W44" s="3">
        <f>'[1]recap organ'!W47</f>
        <v>31</v>
      </c>
      <c r="X44" s="151">
        <f>'[1]recap organ'!X47</f>
        <v>52</v>
      </c>
    </row>
    <row r="45" spans="1:24" ht="12.75">
      <c r="A45" s="137" t="s">
        <v>386</v>
      </c>
      <c r="B45" s="148">
        <f>'[1]recap organ'!B48</f>
        <v>15</v>
      </c>
      <c r="C45" s="150">
        <f>'[1]recap organ'!C48</f>
        <v>15</v>
      </c>
      <c r="D45" s="3">
        <f>'[1]recap organ'!D48</f>
        <v>0</v>
      </c>
      <c r="E45" s="151">
        <f>'[1]recap organ'!E48</f>
        <v>0</v>
      </c>
      <c r="F45" s="150">
        <f>'[1]recap organ'!F48</f>
        <v>18</v>
      </c>
      <c r="G45" s="3">
        <f>'[1]recap organ'!G48</f>
        <v>3</v>
      </c>
      <c r="H45" s="151">
        <f>'[1]recap organ'!H48</f>
        <v>3</v>
      </c>
      <c r="I45" s="150">
        <f>'[1]recap organ'!I48</f>
        <v>31</v>
      </c>
      <c r="J45" s="3">
        <f>'[1]recap organ'!J48</f>
        <v>4</v>
      </c>
      <c r="K45" s="3">
        <f>'[1]recap organ'!K48</f>
        <v>13</v>
      </c>
      <c r="L45" s="151">
        <f>'[1]recap organ'!L48</f>
        <v>13</v>
      </c>
      <c r="N45" s="148">
        <f>'[1]recap organ'!N48</f>
        <v>31</v>
      </c>
      <c r="O45" s="150">
        <f>'[1]recap organ'!O48</f>
        <v>31</v>
      </c>
      <c r="P45" s="3">
        <f>'[1]recap organ'!P48</f>
        <v>0</v>
      </c>
      <c r="Q45" s="151">
        <f>'[1]recap organ'!Q48</f>
        <v>0</v>
      </c>
      <c r="R45" s="150">
        <f>'[1]recap organ'!R48</f>
        <v>34</v>
      </c>
      <c r="S45" s="3">
        <f>'[1]recap organ'!S48</f>
        <v>3</v>
      </c>
      <c r="T45" s="151">
        <f>'[1]recap organ'!T48</f>
        <v>3</v>
      </c>
      <c r="U45" s="150">
        <f>'[1]recap organ'!U48</f>
        <v>50</v>
      </c>
      <c r="V45" s="3">
        <f>'[1]recap organ'!V48</f>
        <v>4</v>
      </c>
      <c r="W45" s="3">
        <f>'[1]recap organ'!W48</f>
        <v>12</v>
      </c>
      <c r="X45" s="151">
        <f>'[1]recap organ'!X48</f>
        <v>16</v>
      </c>
    </row>
    <row r="46" spans="1:24" ht="12.75">
      <c r="A46" s="137" t="s">
        <v>387</v>
      </c>
      <c r="B46" s="148">
        <f>'[1]recap organ'!B49</f>
        <v>6</v>
      </c>
      <c r="C46" s="150">
        <f>'[1]recap organ'!C49</f>
        <v>6</v>
      </c>
      <c r="D46" s="3">
        <f>'[1]recap organ'!D49</f>
        <v>0</v>
      </c>
      <c r="E46" s="151">
        <f>'[1]recap organ'!E49</f>
        <v>0</v>
      </c>
      <c r="F46" s="150">
        <f>'[1]recap organ'!F49</f>
        <v>6</v>
      </c>
      <c r="G46" s="3">
        <f>'[1]recap organ'!G49</f>
        <v>0</v>
      </c>
      <c r="H46" s="151">
        <f>'[1]recap organ'!H49</f>
        <v>0</v>
      </c>
      <c r="I46" s="150">
        <f>'[1]recap organ'!I49</f>
        <v>11</v>
      </c>
      <c r="J46" s="3">
        <f>'[1]recap organ'!J49</f>
        <v>1</v>
      </c>
      <c r="K46" s="3">
        <f>'[1]recap organ'!K49</f>
        <v>4</v>
      </c>
      <c r="L46" s="151">
        <f>'[1]recap organ'!L49</f>
        <v>5</v>
      </c>
      <c r="N46" s="148">
        <f>'[1]recap organ'!N49</f>
        <v>12</v>
      </c>
      <c r="O46" s="150">
        <f>'[1]recap organ'!O49</f>
        <v>12</v>
      </c>
      <c r="P46" s="3">
        <f>'[1]recap organ'!P49</f>
        <v>0</v>
      </c>
      <c r="Q46" s="151">
        <f>'[1]recap organ'!Q49</f>
        <v>0</v>
      </c>
      <c r="R46" s="150">
        <f>'[1]recap organ'!R49</f>
        <v>13</v>
      </c>
      <c r="S46" s="3">
        <f>'[1]recap organ'!S49</f>
        <v>1</v>
      </c>
      <c r="T46" s="151">
        <f>'[1]recap organ'!T49</f>
        <v>1</v>
      </c>
      <c r="U46" s="150">
        <f>'[1]recap organ'!U49</f>
        <v>17</v>
      </c>
      <c r="V46" s="3">
        <f>'[1]recap organ'!V49</f>
        <v>2</v>
      </c>
      <c r="W46" s="3">
        <f>'[1]recap organ'!W49</f>
        <v>4</v>
      </c>
      <c r="X46" s="151">
        <f>'[1]recap organ'!X49</f>
        <v>4</v>
      </c>
    </row>
    <row r="47" spans="1:24" ht="12.75">
      <c r="A47" s="137" t="s">
        <v>388</v>
      </c>
      <c r="B47" s="148">
        <f>'[1]recap organ'!B50</f>
        <v>18</v>
      </c>
      <c r="C47" s="150">
        <f>'[1]recap organ'!C50</f>
        <v>18</v>
      </c>
      <c r="D47" s="3">
        <f>'[1]recap organ'!D50</f>
        <v>0</v>
      </c>
      <c r="E47" s="151">
        <f>'[1]recap organ'!E50</f>
        <v>0</v>
      </c>
      <c r="F47" s="150">
        <f>'[1]recap organ'!F50</f>
        <v>21</v>
      </c>
      <c r="G47" s="3">
        <f>'[1]recap organ'!G50</f>
        <v>3</v>
      </c>
      <c r="H47" s="151">
        <f>'[1]recap organ'!H50</f>
        <v>3</v>
      </c>
      <c r="I47" s="150">
        <f>'[1]recap organ'!I50</f>
        <v>30</v>
      </c>
      <c r="J47" s="3">
        <f>'[1]recap organ'!J50</f>
        <v>2</v>
      </c>
      <c r="K47" s="3">
        <f>'[1]recap organ'!K50</f>
        <v>7</v>
      </c>
      <c r="L47" s="151">
        <f>'[1]recap organ'!L50</f>
        <v>9</v>
      </c>
      <c r="N47" s="148">
        <f>'[1]recap organ'!N50</f>
        <v>33</v>
      </c>
      <c r="O47" s="150">
        <f>'[1]recap organ'!O50</f>
        <v>33</v>
      </c>
      <c r="P47" s="3">
        <f>'[1]recap organ'!P50</f>
        <v>0</v>
      </c>
      <c r="Q47" s="151">
        <f>'[1]recap organ'!Q50</f>
        <v>0</v>
      </c>
      <c r="R47" s="150">
        <f>'[1]recap organ'!R50</f>
        <v>40</v>
      </c>
      <c r="S47" s="3">
        <f>'[1]recap organ'!S50</f>
        <v>7</v>
      </c>
      <c r="T47" s="151">
        <f>'[1]recap organ'!T50</f>
        <v>7</v>
      </c>
      <c r="U47" s="150">
        <f>'[1]recap organ'!U50</f>
        <v>54</v>
      </c>
      <c r="V47" s="3">
        <f>'[1]recap organ'!V50</f>
        <v>2</v>
      </c>
      <c r="W47" s="3">
        <f>'[1]recap organ'!W50</f>
        <v>7</v>
      </c>
      <c r="X47" s="151">
        <f>'[1]recap organ'!X50</f>
        <v>14</v>
      </c>
    </row>
    <row r="48" spans="1:24" ht="12.75">
      <c r="A48" s="137" t="s">
        <v>389</v>
      </c>
      <c r="B48" s="148">
        <f>'[1]recap organ'!B51</f>
        <v>19</v>
      </c>
      <c r="C48" s="150">
        <f>'[1]recap organ'!C51</f>
        <v>19</v>
      </c>
      <c r="D48" s="3">
        <f>'[1]recap organ'!D51</f>
        <v>0</v>
      </c>
      <c r="E48" s="151">
        <f>'[1]recap organ'!E51</f>
        <v>0</v>
      </c>
      <c r="F48" s="150">
        <f>'[1]recap organ'!F51</f>
        <v>21</v>
      </c>
      <c r="G48" s="3">
        <f>'[1]recap organ'!G51</f>
        <v>2</v>
      </c>
      <c r="H48" s="151">
        <f>'[1]recap organ'!H51</f>
        <v>2</v>
      </c>
      <c r="I48" s="150">
        <f>'[1]recap organ'!I51</f>
        <v>35</v>
      </c>
      <c r="J48" s="3">
        <f>'[1]recap organ'!J51</f>
        <v>2</v>
      </c>
      <c r="K48" s="3">
        <f>'[1]recap organ'!K51</f>
        <v>12</v>
      </c>
      <c r="L48" s="151">
        <f>'[1]recap organ'!L51</f>
        <v>14</v>
      </c>
      <c r="N48" s="148">
        <f>'[1]recap organ'!N51</f>
        <v>41</v>
      </c>
      <c r="O48" s="150">
        <f>'[1]recap organ'!O51</f>
        <v>41</v>
      </c>
      <c r="P48" s="3">
        <f>'[1]recap organ'!P51</f>
        <v>0</v>
      </c>
      <c r="Q48" s="151">
        <f>'[1]recap organ'!Q51</f>
        <v>0</v>
      </c>
      <c r="R48" s="150">
        <f>'[1]recap organ'!R51</f>
        <v>48</v>
      </c>
      <c r="S48" s="3">
        <f>'[1]recap organ'!S51</f>
        <v>7</v>
      </c>
      <c r="T48" s="151">
        <f>'[1]recap organ'!T51</f>
        <v>7</v>
      </c>
      <c r="U48" s="150">
        <f>'[1]recap organ'!U51</f>
        <v>73</v>
      </c>
      <c r="V48" s="3">
        <f>'[1]recap organ'!V51</f>
        <v>6</v>
      </c>
      <c r="W48" s="3">
        <f>'[1]recap organ'!W51</f>
        <v>18</v>
      </c>
      <c r="X48" s="151">
        <f>'[1]recap organ'!X51</f>
        <v>25</v>
      </c>
    </row>
    <row r="49" spans="1:24" ht="12.75">
      <c r="A49" s="137" t="s">
        <v>390</v>
      </c>
      <c r="B49" s="148">
        <f>'[1]recap organ'!B52</f>
        <v>30</v>
      </c>
      <c r="C49" s="150">
        <f>'[1]recap organ'!C52</f>
        <v>41</v>
      </c>
      <c r="D49" s="3">
        <f>'[1]recap organ'!D52</f>
        <v>11</v>
      </c>
      <c r="E49" s="151">
        <f>'[1]recap organ'!E52</f>
        <v>11</v>
      </c>
      <c r="F49" s="150">
        <f>'[1]recap organ'!F52</f>
        <v>42</v>
      </c>
      <c r="G49" s="3">
        <f>'[1]recap organ'!G52</f>
        <v>0</v>
      </c>
      <c r="H49" s="151">
        <f>'[1]recap organ'!H52</f>
        <v>1</v>
      </c>
      <c r="I49" s="150">
        <f>'[1]recap organ'!I52</f>
        <v>52</v>
      </c>
      <c r="J49" s="3">
        <f>'[1]recap organ'!J52</f>
        <v>2</v>
      </c>
      <c r="K49" s="3">
        <f>'[1]recap organ'!K52</f>
        <v>8</v>
      </c>
      <c r="L49" s="151">
        <f>'[1]recap organ'!L52</f>
        <v>10</v>
      </c>
      <c r="N49" s="148">
        <f>'[1]recap organ'!N52</f>
        <v>62</v>
      </c>
      <c r="O49" s="150">
        <f>'[1]recap organ'!O52</f>
        <v>76</v>
      </c>
      <c r="P49" s="3">
        <f>'[1]recap organ'!P52</f>
        <v>14</v>
      </c>
      <c r="Q49" s="151">
        <f>'[1]recap organ'!Q52</f>
        <v>14</v>
      </c>
      <c r="R49" s="150">
        <f>'[1]recap organ'!R52</f>
        <v>87</v>
      </c>
      <c r="S49" s="3">
        <f>'[1]recap organ'!S52</f>
        <v>0</v>
      </c>
      <c r="T49" s="151">
        <f>'[1]recap organ'!T52</f>
        <v>11</v>
      </c>
      <c r="U49" s="150">
        <f>'[1]recap organ'!U52</f>
        <v>100</v>
      </c>
      <c r="V49" s="3">
        <f>'[1]recap organ'!V52</f>
        <v>3</v>
      </c>
      <c r="W49" s="3">
        <f>'[1]recap organ'!W52</f>
        <v>9</v>
      </c>
      <c r="X49" s="151">
        <f>'[1]recap organ'!X52</f>
        <v>13</v>
      </c>
    </row>
    <row r="50" spans="1:24" ht="12.75">
      <c r="A50" s="137" t="s">
        <v>391</v>
      </c>
      <c r="B50" s="148">
        <f>'[1]recap organ'!B53</f>
        <v>29</v>
      </c>
      <c r="C50" s="150">
        <f>'[1]recap organ'!C53</f>
        <v>35</v>
      </c>
      <c r="D50" s="3">
        <f>'[1]recap organ'!D53</f>
        <v>6</v>
      </c>
      <c r="E50" s="151">
        <f>'[1]recap organ'!E53</f>
        <v>6</v>
      </c>
      <c r="F50" s="150">
        <f>'[1]recap organ'!F53</f>
        <v>41</v>
      </c>
      <c r="G50" s="3">
        <f>'[1]recap organ'!G53</f>
        <v>5</v>
      </c>
      <c r="H50" s="151">
        <f>'[1]recap organ'!H53</f>
        <v>6</v>
      </c>
      <c r="I50" s="150">
        <f>'[1]recap organ'!I53</f>
        <v>61</v>
      </c>
      <c r="J50" s="3">
        <f>'[1]recap organ'!J53</f>
        <v>4</v>
      </c>
      <c r="K50" s="3">
        <f>'[1]recap organ'!K53</f>
        <v>16</v>
      </c>
      <c r="L50" s="151">
        <f>'[1]recap organ'!L53</f>
        <v>20</v>
      </c>
      <c r="N50" s="148">
        <f>'[1]recap organ'!N53</f>
        <v>63</v>
      </c>
      <c r="O50" s="150">
        <f>'[1]recap organ'!O53</f>
        <v>77</v>
      </c>
      <c r="P50" s="3">
        <f>'[1]recap organ'!P53</f>
        <v>14</v>
      </c>
      <c r="Q50" s="151">
        <f>'[1]recap organ'!Q53</f>
        <v>14</v>
      </c>
      <c r="R50" s="150">
        <f>'[1]recap organ'!R53</f>
        <v>83</v>
      </c>
      <c r="S50" s="3">
        <f>'[1]recap organ'!S53</f>
        <v>6</v>
      </c>
      <c r="T50" s="151">
        <f>'[1]recap organ'!T53</f>
        <v>6</v>
      </c>
      <c r="U50" s="150">
        <f>'[1]recap organ'!U53</f>
        <v>113</v>
      </c>
      <c r="V50" s="3">
        <f>'[1]recap organ'!V53</f>
        <v>7</v>
      </c>
      <c r="W50" s="3">
        <f>'[1]recap organ'!W53</f>
        <v>16</v>
      </c>
      <c r="X50" s="151">
        <f>'[1]recap organ'!X53</f>
        <v>30</v>
      </c>
    </row>
    <row r="51" spans="1:24" ht="12.75">
      <c r="A51" s="137" t="s">
        <v>392</v>
      </c>
      <c r="B51" s="148">
        <f>'[1]recap organ'!B54</f>
        <v>26</v>
      </c>
      <c r="C51" s="150">
        <f>'[1]recap organ'!C54</f>
        <v>33</v>
      </c>
      <c r="D51" s="3">
        <f>'[1]recap organ'!D54</f>
        <v>7</v>
      </c>
      <c r="E51" s="151">
        <f>'[1]recap organ'!E54</f>
        <v>7</v>
      </c>
      <c r="F51" s="150">
        <f>'[1]recap organ'!F54</f>
        <v>33</v>
      </c>
      <c r="G51" s="3">
        <f>'[1]recap organ'!G54</f>
        <v>0</v>
      </c>
      <c r="H51" s="151">
        <f>'[1]recap organ'!H54</f>
        <v>0</v>
      </c>
      <c r="I51" s="150">
        <f>'[1]recap organ'!I54</f>
        <v>45</v>
      </c>
      <c r="J51" s="3">
        <f>'[1]recap organ'!J54</f>
        <v>3</v>
      </c>
      <c r="K51" s="3">
        <f>'[1]recap organ'!K54</f>
        <v>13</v>
      </c>
      <c r="L51" s="151">
        <f>'[1]recap organ'!L54</f>
        <v>12</v>
      </c>
      <c r="N51" s="148">
        <f>'[1]recap organ'!N54</f>
        <v>60</v>
      </c>
      <c r="O51" s="150">
        <f>'[1]recap organ'!O54</f>
        <v>80</v>
      </c>
      <c r="P51" s="3">
        <f>'[1]recap organ'!P54</f>
        <v>20</v>
      </c>
      <c r="Q51" s="151">
        <f>'[1]recap organ'!Q54</f>
        <v>20</v>
      </c>
      <c r="R51" s="150">
        <f>'[1]recap organ'!R54</f>
        <v>79</v>
      </c>
      <c r="S51" s="3">
        <f>'[1]recap organ'!S54</f>
        <v>0</v>
      </c>
      <c r="T51" s="151">
        <f>'[1]recap organ'!T54</f>
        <v>-1</v>
      </c>
      <c r="U51" s="150">
        <f>'[1]recap organ'!U54</f>
        <v>102</v>
      </c>
      <c r="V51" s="3">
        <f>'[1]recap organ'!V54</f>
        <v>2</v>
      </c>
      <c r="W51" s="3">
        <f>'[1]recap organ'!W54</f>
        <v>14</v>
      </c>
      <c r="X51" s="151">
        <f>'[1]recap organ'!X54</f>
        <v>23</v>
      </c>
    </row>
    <row r="52" spans="1:24" ht="12.75">
      <c r="A52" s="137" t="s">
        <v>393</v>
      </c>
      <c r="B52" s="148">
        <f>'[1]recap organ'!B55</f>
        <v>13</v>
      </c>
      <c r="C52" s="150">
        <f>'[1]recap organ'!C55</f>
        <v>13</v>
      </c>
      <c r="D52" s="3">
        <f>'[1]recap organ'!D55</f>
        <v>0</v>
      </c>
      <c r="E52" s="151">
        <f>'[1]recap organ'!E55</f>
        <v>0</v>
      </c>
      <c r="F52" s="150">
        <f>'[1]recap organ'!F55</f>
        <v>16</v>
      </c>
      <c r="G52" s="3">
        <f>'[1]recap organ'!G55</f>
        <v>2</v>
      </c>
      <c r="H52" s="151">
        <f>'[1]recap organ'!H55</f>
        <v>3</v>
      </c>
      <c r="I52" s="150">
        <f>'[1]recap organ'!I55</f>
        <v>24</v>
      </c>
      <c r="J52" s="3">
        <f>'[1]recap organ'!J55</f>
        <v>2</v>
      </c>
      <c r="K52" s="3">
        <f>'[1]recap organ'!K55</f>
        <v>5</v>
      </c>
      <c r="L52" s="151">
        <f>'[1]recap organ'!L55</f>
        <v>8</v>
      </c>
      <c r="N52" s="148">
        <f>'[1]recap organ'!N55</f>
        <v>30</v>
      </c>
      <c r="O52" s="150">
        <f>'[1]recap organ'!O55</f>
        <v>30</v>
      </c>
      <c r="P52" s="3">
        <f>'[1]recap organ'!P55</f>
        <v>0</v>
      </c>
      <c r="Q52" s="151">
        <f>'[1]recap organ'!Q55</f>
        <v>0</v>
      </c>
      <c r="R52" s="150">
        <f>'[1]recap organ'!R55</f>
        <v>40</v>
      </c>
      <c r="S52" s="3">
        <f>'[1]recap organ'!S55</f>
        <v>8</v>
      </c>
      <c r="T52" s="151">
        <f>'[1]recap organ'!T55</f>
        <v>10</v>
      </c>
      <c r="U52" s="150">
        <f>'[1]recap organ'!U55</f>
        <v>48</v>
      </c>
      <c r="V52" s="3">
        <f>'[1]recap organ'!V55</f>
        <v>2</v>
      </c>
      <c r="W52" s="3">
        <f>'[1]recap organ'!W55</f>
        <v>8</v>
      </c>
      <c r="X52" s="151">
        <f>'[1]recap organ'!X55</f>
        <v>8</v>
      </c>
    </row>
    <row r="53" spans="1:24" ht="12.75">
      <c r="A53" s="137" t="s">
        <v>394</v>
      </c>
      <c r="B53" s="148">
        <f>'[1]recap organ'!B56</f>
        <v>10</v>
      </c>
      <c r="C53" s="150">
        <f>'[1]recap organ'!C56</f>
        <v>14</v>
      </c>
      <c r="D53" s="3">
        <f>'[1]recap organ'!D56</f>
        <v>4</v>
      </c>
      <c r="E53" s="151">
        <f>'[1]recap organ'!E56</f>
        <v>4</v>
      </c>
      <c r="F53" s="150">
        <f>'[1]recap organ'!F56</f>
        <v>14</v>
      </c>
      <c r="G53" s="3">
        <f>'[1]recap organ'!G56</f>
        <v>0</v>
      </c>
      <c r="H53" s="151">
        <f>'[1]recap organ'!H56</f>
        <v>0</v>
      </c>
      <c r="I53" s="150">
        <f>'[1]recap organ'!I56</f>
        <v>24</v>
      </c>
      <c r="J53" s="3">
        <f>'[1]recap organ'!J56</f>
        <v>2</v>
      </c>
      <c r="K53" s="3">
        <f>'[1]recap organ'!K56</f>
        <v>8</v>
      </c>
      <c r="L53" s="151">
        <f>'[1]recap organ'!L56</f>
        <v>10</v>
      </c>
      <c r="N53" s="148">
        <f>'[1]recap organ'!N56</f>
        <v>24</v>
      </c>
      <c r="O53" s="150">
        <f>'[1]recap organ'!O56</f>
        <v>29</v>
      </c>
      <c r="P53" s="3">
        <f>'[1]recap organ'!P56</f>
        <v>5</v>
      </c>
      <c r="Q53" s="151">
        <f>'[1]recap organ'!Q56</f>
        <v>5</v>
      </c>
      <c r="R53" s="150">
        <f>'[1]recap organ'!R56</f>
        <v>29</v>
      </c>
      <c r="S53" s="3">
        <f>'[1]recap organ'!S56</f>
        <v>0</v>
      </c>
      <c r="T53" s="151">
        <f>'[1]recap organ'!T56</f>
        <v>0</v>
      </c>
      <c r="U53" s="150">
        <f>'[1]recap organ'!U56</f>
        <v>44</v>
      </c>
      <c r="V53" s="3">
        <f>'[1]recap organ'!V56</f>
        <v>3</v>
      </c>
      <c r="W53" s="3">
        <f>'[1]recap organ'!W56</f>
        <v>9</v>
      </c>
      <c r="X53" s="151">
        <f>'[1]recap organ'!X56</f>
        <v>15</v>
      </c>
    </row>
    <row r="54" spans="1:24" ht="12.75">
      <c r="A54" s="137" t="s">
        <v>395</v>
      </c>
      <c r="B54" s="148">
        <f>'[1]recap organ'!B57</f>
        <v>50</v>
      </c>
      <c r="C54" s="150">
        <f>'[1]recap organ'!C57</f>
        <v>54</v>
      </c>
      <c r="D54" s="3">
        <f>'[1]recap organ'!D57</f>
        <v>4</v>
      </c>
      <c r="E54" s="151">
        <f>'[1]recap organ'!E57</f>
        <v>4</v>
      </c>
      <c r="F54" s="150">
        <f>'[1]recap organ'!F57</f>
        <v>62</v>
      </c>
      <c r="G54" s="3">
        <f>'[1]recap organ'!G57</f>
        <v>8</v>
      </c>
      <c r="H54" s="151">
        <f>'[1]recap organ'!H57</f>
        <v>8</v>
      </c>
      <c r="I54" s="150">
        <f>'[1]recap organ'!I57</f>
        <v>85</v>
      </c>
      <c r="J54" s="3">
        <f>'[1]recap organ'!J57</f>
        <v>3</v>
      </c>
      <c r="K54" s="3">
        <f>'[1]recap organ'!K57</f>
        <v>20</v>
      </c>
      <c r="L54" s="151">
        <f>'[1]recap organ'!L57</f>
        <v>23</v>
      </c>
      <c r="N54" s="148">
        <f>'[1]recap organ'!N57</f>
        <v>100</v>
      </c>
      <c r="O54" s="150">
        <f>'[1]recap organ'!O57</f>
        <v>119</v>
      </c>
      <c r="P54" s="3">
        <f>'[1]recap organ'!P57</f>
        <v>19</v>
      </c>
      <c r="Q54" s="151">
        <f>'[1]recap organ'!Q57</f>
        <v>19</v>
      </c>
      <c r="R54" s="150">
        <f>'[1]recap organ'!R57</f>
        <v>125</v>
      </c>
      <c r="S54" s="3">
        <f>'[1]recap organ'!S57</f>
        <v>6</v>
      </c>
      <c r="T54" s="151">
        <f>'[1]recap organ'!T57</f>
        <v>6</v>
      </c>
      <c r="U54" s="150">
        <f>'[1]recap organ'!U57</f>
        <v>154</v>
      </c>
      <c r="V54" s="3">
        <f>'[1]recap organ'!V57</f>
        <v>5</v>
      </c>
      <c r="W54" s="3">
        <f>'[1]recap organ'!W57</f>
        <v>22</v>
      </c>
      <c r="X54" s="151">
        <f>'[1]recap organ'!X57</f>
        <v>29</v>
      </c>
    </row>
    <row r="55" spans="1:24" ht="13.5" thickBot="1">
      <c r="A55" s="138" t="s">
        <v>401</v>
      </c>
      <c r="B55" s="149">
        <f>'[1]recap organ'!B58</f>
        <v>12</v>
      </c>
      <c r="C55" s="152">
        <f>'[1]recap organ'!C58</f>
        <v>13</v>
      </c>
      <c r="D55" s="154">
        <f>'[1]recap organ'!D58</f>
        <v>1</v>
      </c>
      <c r="E55" s="153">
        <f>'[1]recap organ'!E58</f>
        <v>1</v>
      </c>
      <c r="F55" s="152">
        <f>'[1]recap organ'!F58</f>
        <v>16</v>
      </c>
      <c r="G55" s="154">
        <f>'[1]recap organ'!G58</f>
        <v>3</v>
      </c>
      <c r="H55" s="153">
        <f>'[1]recap organ'!H58</f>
        <v>3</v>
      </c>
      <c r="I55" s="152">
        <f>'[1]recap organ'!I58</f>
        <v>21</v>
      </c>
      <c r="J55" s="154">
        <f>'[1]recap organ'!J58</f>
        <v>3</v>
      </c>
      <c r="K55" s="154">
        <f>'[1]recap organ'!K58</f>
        <v>7</v>
      </c>
      <c r="L55" s="153">
        <f>'[1]recap organ'!L58</f>
        <v>5</v>
      </c>
      <c r="N55" s="149">
        <f>'[1]recap organ'!N58</f>
        <v>24</v>
      </c>
      <c r="O55" s="152">
        <f>'[1]recap organ'!O58</f>
        <v>26</v>
      </c>
      <c r="P55" s="154">
        <f>'[1]recap organ'!P58</f>
        <v>2</v>
      </c>
      <c r="Q55" s="153">
        <f>'[1]recap organ'!Q58</f>
        <v>2</v>
      </c>
      <c r="R55" s="152">
        <f>'[1]recap organ'!R58</f>
        <v>29</v>
      </c>
      <c r="S55" s="154">
        <f>'[1]recap organ'!S58</f>
        <v>3</v>
      </c>
      <c r="T55" s="153">
        <f>'[1]recap organ'!T58</f>
        <v>3</v>
      </c>
      <c r="U55" s="152">
        <f>'[1]recap organ'!U58</f>
        <v>41</v>
      </c>
      <c r="V55" s="154">
        <f>'[1]recap organ'!V58</f>
        <v>2</v>
      </c>
      <c r="W55" s="154">
        <f>'[1]recap organ'!W58</f>
        <v>4</v>
      </c>
      <c r="X55" s="153">
        <f>'[1]recap organ'!X58</f>
        <v>12</v>
      </c>
    </row>
    <row r="56" ht="13.5" thickBot="1">
      <c r="A56" s="56"/>
    </row>
    <row r="57" spans="1:24" ht="13.5" thickBot="1">
      <c r="A57" s="158" t="s">
        <v>397</v>
      </c>
      <c r="B57" s="143">
        <f>'[1]recap organ'!B60</f>
        <v>485</v>
      </c>
      <c r="C57" s="115">
        <f>'[1]recap organ'!C60</f>
        <v>544</v>
      </c>
      <c r="D57" s="145">
        <f>'[1]recap organ'!D60</f>
        <v>57</v>
      </c>
      <c r="E57" s="146">
        <f>'[1]recap organ'!E60</f>
        <v>59</v>
      </c>
      <c r="F57" s="115">
        <f>'[1]recap organ'!F60</f>
        <v>611</v>
      </c>
      <c r="G57" s="145">
        <f>'[1]recap organ'!G60</f>
        <v>63</v>
      </c>
      <c r="H57" s="146">
        <f>'[1]recap organ'!H60</f>
        <v>67</v>
      </c>
      <c r="I57" s="115">
        <f>'[1]recap organ'!I60</f>
        <v>865</v>
      </c>
      <c r="J57" s="145">
        <f>'[1]recap organ'!J60</f>
        <v>60</v>
      </c>
      <c r="K57" s="145">
        <f>'[1]recap organ'!K60</f>
        <v>217</v>
      </c>
      <c r="L57" s="146">
        <f>'[1]recap organ'!L60</f>
        <v>254</v>
      </c>
      <c r="N57" s="143">
        <f>'[1]recap organ'!N60</f>
        <v>991</v>
      </c>
      <c r="O57" s="115">
        <f>'[1]recap organ'!O60</f>
        <v>1109</v>
      </c>
      <c r="P57" s="145">
        <f>'[1]recap organ'!P60</f>
        <v>116</v>
      </c>
      <c r="Q57" s="146">
        <f>'[1]recap organ'!Q60</f>
        <v>118</v>
      </c>
      <c r="R57" s="115">
        <f>'[1]recap organ'!R60</f>
        <v>1228</v>
      </c>
      <c r="S57" s="145">
        <f>'[1]recap organ'!S60</f>
        <v>106</v>
      </c>
      <c r="T57" s="146">
        <f>'[1]recap organ'!T60</f>
        <v>119</v>
      </c>
      <c r="U57" s="115">
        <f>'[1]recap organ'!U60</f>
        <v>1617</v>
      </c>
      <c r="V57" s="145">
        <f>'[1]recap organ'!V60</f>
        <v>100</v>
      </c>
      <c r="W57" s="145">
        <f>'[1]recap organ'!W60</f>
        <v>250</v>
      </c>
      <c r="X57" s="146">
        <f>'[1]recap organ'!X60</f>
        <v>389</v>
      </c>
    </row>
  </sheetData>
  <mergeCells count="4">
    <mergeCell ref="B2:K2"/>
    <mergeCell ref="N2:X2"/>
    <mergeCell ref="B31:L31"/>
    <mergeCell ref="N31:X31"/>
  </mergeCells>
  <printOptions/>
  <pageMargins left="0.29" right="0.17" top="0.5" bottom="0.41" header="0.28" footer="0.22"/>
  <pageSetup fitToHeight="1" fitToWidth="1" horizontalDpi="600" verticalDpi="600" orientation="landscape" paperSize="9" scale="72" r:id="rId1"/>
  <headerFooter alignWithMargins="0">
    <oddHeader>&amp;L&amp;"Arial,Gras"&amp;9Organisations régionales</oddHeader>
    <oddFooter>&amp;C&amp;"Arial,Gras"&amp;9CTPM - 27/05/09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workbookViewId="0" topLeftCell="A1">
      <selection activeCell="B27" sqref="B27:C27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57421875" style="1" bestFit="1" customWidth="1"/>
    <col min="5" max="5" width="11.8515625" style="4" bestFit="1" customWidth="1"/>
    <col min="6" max="6" width="11.57421875" style="4" bestFit="1" customWidth="1"/>
    <col min="7" max="7" width="17.140625" style="1" bestFit="1" customWidth="1"/>
    <col min="8" max="8" width="11.421875" style="4" customWidth="1"/>
    <col min="9" max="11" width="11.421875" style="1" customWidth="1"/>
    <col min="12" max="13" width="11.421875" style="4" customWidth="1"/>
    <col min="14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3</v>
      </c>
      <c r="B3" s="3" t="s">
        <v>31</v>
      </c>
      <c r="C3" s="3">
        <f>'[1]Auvergne'!J4</f>
        <v>4</v>
      </c>
      <c r="D3" s="3">
        <f>'[1]Auvergne'!K4</f>
        <v>1</v>
      </c>
      <c r="E3" s="3">
        <f>'[1]Auvergne'!J14</f>
        <v>4</v>
      </c>
      <c r="F3" s="7">
        <f>'[1]Auvergne'!J26</f>
        <v>9</v>
      </c>
      <c r="G3" s="3">
        <f>'[1]Auvergne'!J38</f>
        <v>13</v>
      </c>
    </row>
    <row r="4" spans="1:7" ht="12.75">
      <c r="A4" s="3">
        <v>15</v>
      </c>
      <c r="B4" s="3" t="s">
        <v>32</v>
      </c>
      <c r="C4" s="3">
        <f>'[1]Auvergne'!J5</f>
        <v>2</v>
      </c>
      <c r="D4" s="3">
        <f>'[1]Auvergne'!K5</f>
        <v>1</v>
      </c>
      <c r="E4" s="3">
        <f>'[1]Auvergne'!J15</f>
        <v>2</v>
      </c>
      <c r="F4" s="7">
        <f>'[1]Auvergne'!J27</f>
        <v>4</v>
      </c>
      <c r="G4" s="3">
        <f>'[1]Auvergne'!J39</f>
        <v>6</v>
      </c>
    </row>
    <row r="5" spans="1:7" ht="12.75">
      <c r="A5" s="3">
        <v>43</v>
      </c>
      <c r="B5" s="3" t="s">
        <v>33</v>
      </c>
      <c r="C5" s="3">
        <f>'[1]Auvergne'!J6</f>
        <v>3</v>
      </c>
      <c r="D5" s="3">
        <f>'[1]Auvergne'!K6</f>
        <v>0</v>
      </c>
      <c r="E5" s="3">
        <f>'[1]Auvergne'!J16</f>
        <v>4</v>
      </c>
      <c r="F5" s="7">
        <f>'[1]Auvergne'!J28</f>
        <v>7</v>
      </c>
      <c r="G5" s="3">
        <f>'[1]Auvergne'!J40</f>
        <v>11</v>
      </c>
    </row>
    <row r="6" spans="1:7" ht="12.75">
      <c r="A6" s="3">
        <v>63</v>
      </c>
      <c r="B6" s="3" t="s">
        <v>34</v>
      </c>
      <c r="C6" s="3">
        <f>'[1]Auvergne'!J7</f>
        <v>7</v>
      </c>
      <c r="D6" s="3">
        <f>'[1]Auvergne'!K7</f>
        <v>1</v>
      </c>
      <c r="E6" s="3">
        <f>'[1]Auvergne'!J17</f>
        <v>7</v>
      </c>
      <c r="F6" s="7">
        <f>'[1]Auvergne'!J29</f>
        <v>17</v>
      </c>
      <c r="G6" s="3">
        <f>'[1]Auvergne'!J41</f>
        <v>24</v>
      </c>
    </row>
    <row r="7" spans="2:7" ht="12.75">
      <c r="B7" s="6" t="s">
        <v>4</v>
      </c>
      <c r="C7" s="3"/>
      <c r="D7" s="3"/>
      <c r="E7" s="3">
        <f>'[1]Auvergne'!J18</f>
        <v>2</v>
      </c>
      <c r="F7" s="7">
        <f>'[1]Auvergne'!J30</f>
        <v>0</v>
      </c>
      <c r="G7" s="3">
        <f>'[1]Auvergne'!J42</f>
        <v>2</v>
      </c>
    </row>
    <row r="8" spans="5:6" ht="13.5" thickBot="1">
      <c r="E8" s="1"/>
      <c r="F8" s="1"/>
    </row>
    <row r="9" spans="2:9" ht="13.5" thickBot="1">
      <c r="B9" s="5" t="s">
        <v>3</v>
      </c>
      <c r="C9" s="115">
        <f>'[1]Auvergne'!J9</f>
        <v>16</v>
      </c>
      <c r="D9" s="116">
        <f>'[1]Auvergne'!K9</f>
        <v>3</v>
      </c>
      <c r="E9" s="116">
        <f>'[1]Auvergne'!J19</f>
        <v>19</v>
      </c>
      <c r="F9" s="116">
        <f>'[1]Auvergne'!J31</f>
        <v>37</v>
      </c>
      <c r="G9" s="118">
        <f>'[1]Auvergne'!J43</f>
        <v>56</v>
      </c>
      <c r="I9" s="10"/>
    </row>
    <row r="11" spans="2:8" ht="13.5" thickBot="1">
      <c r="B11" s="39"/>
      <c r="C11" s="39"/>
      <c r="D11" s="39"/>
      <c r="E11" s="40"/>
      <c r="F11" s="40"/>
      <c r="G11" s="39"/>
      <c r="H11" s="40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3</v>
      </c>
      <c r="B14" s="81" t="s">
        <v>31</v>
      </c>
      <c r="C14" s="113">
        <f>'[1]Auvergne'!I50</f>
        <v>2422.5</v>
      </c>
      <c r="D14" s="113">
        <f>'[1]Auvergne'!J50</f>
        <v>745.3846153846154</v>
      </c>
      <c r="E14" s="114">
        <f>'[1]Auvergne'!K50</f>
        <v>20481.5</v>
      </c>
      <c r="F14" s="113">
        <f>'[1]Auvergne'!L50</f>
        <v>6302</v>
      </c>
    </row>
    <row r="15" spans="1:6" ht="12.75">
      <c r="A15" s="3">
        <v>15</v>
      </c>
      <c r="B15" s="81" t="s">
        <v>32</v>
      </c>
      <c r="C15" s="113">
        <f>'[1]Auvergne'!I51</f>
        <v>2526</v>
      </c>
      <c r="D15" s="113">
        <f>'[1]Auvergne'!J51</f>
        <v>842</v>
      </c>
      <c r="E15" s="114">
        <f>'[1]Auvergne'!K51</f>
        <v>16266</v>
      </c>
      <c r="F15" s="113">
        <f>'[1]Auvergne'!L51</f>
        <v>5422</v>
      </c>
    </row>
    <row r="16" spans="1:6" ht="12.75">
      <c r="A16" s="3">
        <v>43</v>
      </c>
      <c r="B16" s="81" t="s">
        <v>33</v>
      </c>
      <c r="C16" s="113">
        <f>'[1]Auvergne'!I52</f>
        <v>2155.6666666666665</v>
      </c>
      <c r="D16" s="113">
        <f>'[1]Auvergne'!J52</f>
        <v>587.9090909090909</v>
      </c>
      <c r="E16" s="114">
        <f>'[1]Auvergne'!K52</f>
        <v>17248</v>
      </c>
      <c r="F16" s="113">
        <f>'[1]Auvergne'!L52</f>
        <v>4704</v>
      </c>
    </row>
    <row r="17" spans="1:6" ht="12.75">
      <c r="A17" s="3">
        <v>63</v>
      </c>
      <c r="B17" s="81" t="s">
        <v>34</v>
      </c>
      <c r="C17" s="113">
        <f>'[1]Auvergne'!I53</f>
        <v>2516.285714285714</v>
      </c>
      <c r="D17" s="113">
        <f>'[1]Auvergne'!J53</f>
        <v>733.9166666666666</v>
      </c>
      <c r="E17" s="114">
        <f>'[1]Auvergne'!K53</f>
        <v>24753.428571428572</v>
      </c>
      <c r="F17" s="113">
        <f>'[1]Auvergne'!L53</f>
        <v>7219.75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'[1]Auvergne'!I55</f>
        <v>2426.4375</v>
      </c>
      <c r="D19" s="17">
        <f>'[1]Auvergne'!J55</f>
        <v>693.2678571428571</v>
      </c>
      <c r="E19" s="18">
        <f>'[1]Auvergne'!K55</f>
        <v>21217.25</v>
      </c>
      <c r="F19" s="18">
        <f>'[1]Auvergne'!L55</f>
        <v>6062.071428571428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8" ht="13.5" thickBot="1">
      <c r="B24" s="39"/>
      <c r="C24" s="39"/>
      <c r="D24" s="39"/>
      <c r="E24" s="40"/>
      <c r="F24" s="40"/>
      <c r="G24" s="39"/>
      <c r="H24" s="40"/>
    </row>
    <row r="25" ht="13.5" thickTop="1"/>
    <row r="26" ht="13.5" thickBot="1"/>
    <row r="27" spans="2:8" ht="15.75" customHeight="1" thickBot="1">
      <c r="B27" s="172" t="s">
        <v>13</v>
      </c>
      <c r="C27" s="173"/>
      <c r="D27" s="186" t="s">
        <v>14</v>
      </c>
      <c r="E27" s="187"/>
      <c r="F27" s="187"/>
      <c r="G27" s="187"/>
      <c r="H27" s="188"/>
    </row>
    <row r="28" spans="2:8" ht="12.75" customHeight="1">
      <c r="B28" s="175">
        <v>3</v>
      </c>
      <c r="C28" s="177" t="s">
        <v>31</v>
      </c>
      <c r="D28" s="22" t="s">
        <v>35</v>
      </c>
      <c r="E28" s="23"/>
      <c r="F28" s="23"/>
      <c r="G28" s="23"/>
      <c r="H28" s="24"/>
    </row>
    <row r="29" spans="2:8" ht="12.75">
      <c r="B29" s="176"/>
      <c r="C29" s="178"/>
      <c r="D29" s="27" t="s">
        <v>36</v>
      </c>
      <c r="E29" s="1"/>
      <c r="F29" s="1"/>
      <c r="H29" s="32"/>
    </row>
    <row r="30" spans="2:8" ht="12.75">
      <c r="B30" s="176">
        <v>15</v>
      </c>
      <c r="C30" s="178" t="s">
        <v>32</v>
      </c>
      <c r="D30" s="46" t="s">
        <v>37</v>
      </c>
      <c r="E30" s="47"/>
      <c r="F30" s="47"/>
      <c r="G30" s="47"/>
      <c r="H30" s="28"/>
    </row>
    <row r="31" spans="2:8" ht="12.75">
      <c r="B31" s="176"/>
      <c r="C31" s="178"/>
      <c r="D31" s="30" t="s">
        <v>38</v>
      </c>
      <c r="E31" s="31"/>
      <c r="F31" s="31"/>
      <c r="G31" s="31"/>
      <c r="H31" s="32"/>
    </row>
    <row r="32" spans="2:8" ht="12.75">
      <c r="B32" s="176">
        <v>43</v>
      </c>
      <c r="C32" s="178" t="s">
        <v>33</v>
      </c>
      <c r="D32" s="48" t="s">
        <v>35</v>
      </c>
      <c r="E32" s="52"/>
      <c r="F32" s="1"/>
      <c r="G32" s="4"/>
      <c r="H32" s="28"/>
    </row>
    <row r="33" spans="2:8" ht="12.75">
      <c r="B33" s="176"/>
      <c r="C33" s="178"/>
      <c r="D33" s="49"/>
      <c r="E33" s="50" t="s">
        <v>39</v>
      </c>
      <c r="F33" s="31"/>
      <c r="G33" s="51"/>
      <c r="H33" s="32"/>
    </row>
    <row r="34" spans="2:8" ht="12.75">
      <c r="B34" s="176">
        <v>63</v>
      </c>
      <c r="C34" s="178" t="s">
        <v>34</v>
      </c>
      <c r="D34" s="46" t="s">
        <v>40</v>
      </c>
      <c r="E34" s="1"/>
      <c r="G34" s="4"/>
      <c r="H34" s="28"/>
    </row>
    <row r="35" spans="2:8" ht="12.75">
      <c r="B35" s="176"/>
      <c r="C35" s="178"/>
      <c r="D35" s="30" t="s">
        <v>41</v>
      </c>
      <c r="E35" s="1"/>
      <c r="G35" s="4"/>
      <c r="H35" s="28"/>
    </row>
    <row r="36" spans="2:8" ht="12.75">
      <c r="B36" s="189" t="s">
        <v>3</v>
      </c>
      <c r="C36" s="190"/>
      <c r="D36" s="191" t="s">
        <v>42</v>
      </c>
      <c r="E36" s="170"/>
      <c r="F36" s="170"/>
      <c r="G36" s="170"/>
      <c r="H36" s="171"/>
    </row>
    <row r="37" spans="2:8" ht="13.5" thickBot="1">
      <c r="B37" s="184"/>
      <c r="C37" s="185"/>
      <c r="D37" s="192"/>
      <c r="E37" s="193"/>
      <c r="F37" s="193"/>
      <c r="G37" s="193"/>
      <c r="H37" s="194"/>
    </row>
    <row r="39" spans="2:5" ht="12.75">
      <c r="B39" s="26" t="s">
        <v>16</v>
      </c>
      <c r="C39" s="26" t="s">
        <v>351</v>
      </c>
      <c r="E39" s="1"/>
    </row>
    <row r="40" spans="2:5" ht="12.75">
      <c r="B40" s="26" t="s">
        <v>18</v>
      </c>
      <c r="C40" s="26" t="s">
        <v>352</v>
      </c>
      <c r="E40" s="1"/>
    </row>
  </sheetData>
  <mergeCells count="12">
    <mergeCell ref="B27:C27"/>
    <mergeCell ref="D27:H27"/>
    <mergeCell ref="B28:B29"/>
    <mergeCell ref="C28:C29"/>
    <mergeCell ref="B30:B31"/>
    <mergeCell ref="C30:C31"/>
    <mergeCell ref="B32:B33"/>
    <mergeCell ref="C32:C33"/>
    <mergeCell ref="B34:B35"/>
    <mergeCell ref="C34:C35"/>
    <mergeCell ref="B36:C37"/>
    <mergeCell ref="D36:H37"/>
  </mergeCells>
  <printOptions/>
  <pageMargins left="0.63" right="0.19" top="0.87" bottom="0.3" header="0.34" footer="0.21"/>
  <pageSetup fitToHeight="1" fitToWidth="1" horizontalDpi="600" verticalDpi="600" orientation="portrait" paperSize="9" scale="98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workbookViewId="0" topLeftCell="A1">
      <selection activeCell="B25" sqref="B25:C25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7109375" style="1" bestFit="1" customWidth="1"/>
    <col min="5" max="5" width="12.57421875" style="4" bestFit="1" customWidth="1"/>
    <col min="6" max="6" width="11.710937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14</v>
      </c>
      <c r="B3" s="3" t="s">
        <v>43</v>
      </c>
      <c r="C3" s="3">
        <f>'[1]B Normandie'!J4</f>
        <v>8</v>
      </c>
      <c r="D3" s="3">
        <f>'[1]B Normandie'!K4</f>
        <v>1</v>
      </c>
      <c r="E3" s="3">
        <f>'[1]B Normandie'!J13</f>
        <v>8</v>
      </c>
      <c r="F3" s="7">
        <f>'[1]B Normandie'!J24</f>
        <v>17</v>
      </c>
      <c r="G3" s="3">
        <f>'[1]B Normandie'!J35</f>
        <v>25</v>
      </c>
    </row>
    <row r="4" spans="1:7" ht="12.75">
      <c r="A4" s="3">
        <v>50</v>
      </c>
      <c r="B4" s="3" t="s">
        <v>44</v>
      </c>
      <c r="C4" s="3">
        <f>'[1]B Normandie'!J5</f>
        <v>6</v>
      </c>
      <c r="D4" s="3">
        <f>'[1]B Normandie'!K5</f>
        <v>1</v>
      </c>
      <c r="E4" s="3">
        <f>'[1]B Normandie'!J14</f>
        <v>6</v>
      </c>
      <c r="F4" s="7">
        <f>'[1]B Normandie'!J25</f>
        <v>13</v>
      </c>
      <c r="G4" s="3">
        <f>'[1]B Normandie'!J36</f>
        <v>19</v>
      </c>
    </row>
    <row r="5" spans="1:7" ht="12.75">
      <c r="A5" s="3">
        <v>61</v>
      </c>
      <c r="B5" s="3" t="s">
        <v>45</v>
      </c>
      <c r="C5" s="3">
        <f>'[1]B Normandie'!J6</f>
        <v>4</v>
      </c>
      <c r="D5" s="3">
        <f>'[1]B Normandie'!K6</f>
        <v>1</v>
      </c>
      <c r="E5" s="3">
        <f>'[1]B Normandie'!J15</f>
        <v>4</v>
      </c>
      <c r="F5" s="7">
        <f>'[1]B Normandie'!J26</f>
        <v>8</v>
      </c>
      <c r="G5" s="3">
        <f>'[1]B Normandie'!J37</f>
        <v>12</v>
      </c>
    </row>
    <row r="6" spans="2:7" ht="12.75">
      <c r="B6" s="6" t="s">
        <v>4</v>
      </c>
      <c r="C6" s="3">
        <f>'[1]B Normandie'!J7</f>
        <v>0</v>
      </c>
      <c r="D6" s="3">
        <f>'[1]B Normandie'!K7</f>
        <v>0</v>
      </c>
      <c r="E6" s="3">
        <f>'[1]B Normandie'!J16</f>
        <v>1</v>
      </c>
      <c r="F6" s="7">
        <f>'[1]B Normandie'!J27</f>
        <v>0</v>
      </c>
      <c r="G6" s="3">
        <f>'[1]B Normandie'!J38</f>
        <v>1</v>
      </c>
    </row>
    <row r="7" spans="5:6" ht="13.5" thickBot="1">
      <c r="E7" s="1"/>
      <c r="F7" s="1"/>
    </row>
    <row r="8" spans="2:10" ht="13.5" thickBot="1">
      <c r="B8" s="5" t="s">
        <v>3</v>
      </c>
      <c r="C8" s="115">
        <f>'[1]B Normandie'!J8</f>
        <v>18</v>
      </c>
      <c r="D8" s="116">
        <f>'[1]B Normandie'!K8</f>
        <v>3</v>
      </c>
      <c r="E8" s="116">
        <f>'[1]B Normandie'!J17</f>
        <v>19</v>
      </c>
      <c r="F8" s="116">
        <f>'[1]B Normandie'!J28</f>
        <v>38</v>
      </c>
      <c r="G8" s="118">
        <f>'[1]B Normandie'!J39</f>
        <v>57</v>
      </c>
      <c r="J8" s="10"/>
    </row>
    <row r="9" ht="12.75">
      <c r="I9" s="9"/>
    </row>
    <row r="10" spans="2:9" ht="13.5" thickBot="1">
      <c r="B10" s="39"/>
      <c r="C10" s="39"/>
      <c r="D10" s="39"/>
      <c r="E10" s="40"/>
      <c r="F10" s="40"/>
      <c r="G10" s="39"/>
      <c r="I10" s="9"/>
    </row>
    <row r="11" ht="13.5" thickTop="1"/>
    <row r="12" spans="3:6" ht="12.75">
      <c r="C12" s="15" t="s">
        <v>9</v>
      </c>
      <c r="D12" s="15" t="s">
        <v>10</v>
      </c>
      <c r="E12" s="14" t="s">
        <v>11</v>
      </c>
      <c r="F12" s="15" t="s">
        <v>12</v>
      </c>
    </row>
    <row r="13" spans="1:6" ht="12.75">
      <c r="A13" s="3">
        <v>14</v>
      </c>
      <c r="B13" s="81" t="s">
        <v>43</v>
      </c>
      <c r="C13" s="113">
        <f>'[1]B Normandie'!I46</f>
        <v>2539.5</v>
      </c>
      <c r="D13" s="113">
        <f>'[1]B Normandie'!J46</f>
        <v>812.64</v>
      </c>
      <c r="E13" s="114">
        <f>'[1]B Normandie'!K46</f>
        <v>23444.75</v>
      </c>
      <c r="F13" s="113">
        <f>'[1]B Normandie'!L46</f>
        <v>7502.32</v>
      </c>
    </row>
    <row r="14" spans="1:6" ht="12.75">
      <c r="A14" s="3">
        <v>50</v>
      </c>
      <c r="B14" s="81" t="s">
        <v>44</v>
      </c>
      <c r="C14" s="113">
        <f>'[1]B Normandie'!I47</f>
        <v>2372.3333333333335</v>
      </c>
      <c r="D14" s="113">
        <f>'[1]B Normandie'!J47</f>
        <v>749.1578947368421</v>
      </c>
      <c r="E14" s="114">
        <f>'[1]B Normandie'!K47</f>
        <v>20052.666666666668</v>
      </c>
      <c r="F14" s="113">
        <f>'[1]B Normandie'!L47</f>
        <v>6332.421052631579</v>
      </c>
    </row>
    <row r="15" spans="1:6" ht="12.75">
      <c r="A15" s="3">
        <v>61</v>
      </c>
      <c r="B15" s="81" t="s">
        <v>45</v>
      </c>
      <c r="C15" s="113">
        <f>'[1]B Normandie'!I48</f>
        <v>2271</v>
      </c>
      <c r="D15" s="113">
        <f>'[1]B Normandie'!J48</f>
        <v>757</v>
      </c>
      <c r="E15" s="114">
        <f>'[1]B Normandie'!K48</f>
        <v>19691.25</v>
      </c>
      <c r="F15" s="113">
        <f>'[1]B Normandie'!L48</f>
        <v>6563.75</v>
      </c>
    </row>
    <row r="16" spans="3:6" ht="13.5" thickBot="1">
      <c r="C16" s="41"/>
      <c r="D16" s="41"/>
      <c r="E16" s="42"/>
      <c r="F16" s="41"/>
    </row>
    <row r="17" spans="2:6" ht="13.5" thickBot="1">
      <c r="B17" s="5" t="s">
        <v>3</v>
      </c>
      <c r="C17" s="16">
        <f>'[1]B Normandie'!I50</f>
        <v>2424.1111111111113</v>
      </c>
      <c r="D17" s="17">
        <f>'[1]B Normandie'!J50</f>
        <v>765.5087719298245</v>
      </c>
      <c r="E17" s="18">
        <f>'[1]B Normandie'!K50</f>
        <v>21479.944444444445</v>
      </c>
      <c r="F17" s="18">
        <f>'[1]B Normandie'!L50</f>
        <v>6783.140350877193</v>
      </c>
    </row>
    <row r="19" spans="2:5" ht="13.5">
      <c r="B19" s="36" t="s">
        <v>30</v>
      </c>
      <c r="D19" s="37" t="s">
        <v>28</v>
      </c>
      <c r="E19" s="1"/>
    </row>
    <row r="20" spans="2:5" ht="12.75">
      <c r="B20" s="26"/>
      <c r="D20" s="38" t="s">
        <v>29</v>
      </c>
      <c r="E20" s="1"/>
    </row>
    <row r="22" spans="2:7" ht="13.5" thickBot="1">
      <c r="B22" s="39"/>
      <c r="C22" s="39"/>
      <c r="D22" s="39"/>
      <c r="E22" s="40"/>
      <c r="F22" s="40"/>
      <c r="G22" s="39"/>
    </row>
    <row r="23" ht="13.5" thickTop="1"/>
    <row r="24" ht="13.5" thickBot="1"/>
    <row r="25" spans="2:7" ht="13.5" thickBot="1">
      <c r="B25" s="172" t="s">
        <v>13</v>
      </c>
      <c r="C25" s="173"/>
      <c r="D25" s="186" t="s">
        <v>14</v>
      </c>
      <c r="E25" s="187"/>
      <c r="F25" s="187"/>
      <c r="G25" s="188"/>
    </row>
    <row r="26" spans="2:7" ht="12.75">
      <c r="B26" s="175">
        <v>14</v>
      </c>
      <c r="C26" s="177" t="s">
        <v>43</v>
      </c>
      <c r="D26" s="22" t="s">
        <v>46</v>
      </c>
      <c r="E26" s="23"/>
      <c r="F26" s="23"/>
      <c r="G26" s="24"/>
    </row>
    <row r="27" spans="2:7" ht="12.75">
      <c r="B27" s="176"/>
      <c r="C27" s="178"/>
      <c r="D27" s="27" t="s">
        <v>47</v>
      </c>
      <c r="E27" s="1"/>
      <c r="F27" s="1"/>
      <c r="G27" s="28"/>
    </row>
    <row r="28" spans="2:7" ht="12.75">
      <c r="B28" s="176"/>
      <c r="C28" s="178"/>
      <c r="D28" s="30" t="s">
        <v>48</v>
      </c>
      <c r="E28" s="31"/>
      <c r="F28" s="31"/>
      <c r="G28" s="32"/>
    </row>
    <row r="29" spans="2:7" ht="12.75">
      <c r="B29" s="176">
        <v>50</v>
      </c>
      <c r="C29" s="178" t="s">
        <v>44</v>
      </c>
      <c r="D29" s="27" t="s">
        <v>46</v>
      </c>
      <c r="E29" s="1"/>
      <c r="F29" s="1"/>
      <c r="G29" s="28"/>
    </row>
    <row r="30" spans="2:7" ht="12.75">
      <c r="B30" s="176"/>
      <c r="C30" s="178"/>
      <c r="D30" s="27" t="s">
        <v>48</v>
      </c>
      <c r="E30" s="1"/>
      <c r="F30" s="1"/>
      <c r="G30" s="28"/>
    </row>
    <row r="31" spans="2:7" ht="12.75">
      <c r="B31" s="176"/>
      <c r="C31" s="178"/>
      <c r="D31" s="30" t="s">
        <v>49</v>
      </c>
      <c r="E31" s="31"/>
      <c r="F31" s="1"/>
      <c r="G31" s="32"/>
    </row>
    <row r="32" spans="2:7" ht="12.75">
      <c r="B32" s="176">
        <v>61</v>
      </c>
      <c r="C32" s="178" t="s">
        <v>45</v>
      </c>
      <c r="D32" s="27" t="s">
        <v>35</v>
      </c>
      <c r="E32" s="1"/>
      <c r="F32" s="47"/>
      <c r="G32" s="28"/>
    </row>
    <row r="33" spans="2:7" ht="12.75">
      <c r="B33" s="176"/>
      <c r="C33" s="178"/>
      <c r="D33" s="30" t="s">
        <v>50</v>
      </c>
      <c r="E33" s="31"/>
      <c r="F33" s="31"/>
      <c r="G33" s="32"/>
    </row>
    <row r="34" spans="2:7" ht="12.75">
      <c r="B34" s="182" t="s">
        <v>3</v>
      </c>
      <c r="C34" s="183"/>
      <c r="D34" s="27"/>
      <c r="E34" s="1"/>
      <c r="F34" s="1"/>
      <c r="G34" s="28"/>
    </row>
    <row r="35" spans="2:7" ht="13.5" thickBot="1">
      <c r="B35" s="184"/>
      <c r="C35" s="185"/>
      <c r="D35" s="33"/>
      <c r="E35" s="34"/>
      <c r="F35" s="34"/>
      <c r="G35" s="35"/>
    </row>
    <row r="38" spans="2:3" ht="12.75">
      <c r="B38" s="26" t="s">
        <v>16</v>
      </c>
      <c r="C38" s="26" t="s">
        <v>353</v>
      </c>
    </row>
    <row r="39" spans="2:3" ht="12.75">
      <c r="B39" s="26" t="s">
        <v>18</v>
      </c>
      <c r="C39" s="26" t="s">
        <v>354</v>
      </c>
    </row>
  </sheetData>
  <mergeCells count="9">
    <mergeCell ref="B34:C35"/>
    <mergeCell ref="B25:C25"/>
    <mergeCell ref="D25:G25"/>
    <mergeCell ref="B26:B28"/>
    <mergeCell ref="C26:C28"/>
    <mergeCell ref="B32:B33"/>
    <mergeCell ref="C32:C33"/>
    <mergeCell ref="B29:B31"/>
    <mergeCell ref="C29:C31"/>
  </mergeCells>
  <printOptions/>
  <pageMargins left="0.63" right="0.19" top="0.87" bottom="0.3" header="0.34" footer="0.21"/>
  <pageSetup fitToHeight="1" fitToWidth="1" horizontalDpi="600" verticalDpi="600" orientation="portrait" paperSize="9" scale="97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workbookViewId="0" topLeftCell="A1">
      <selection activeCell="B27" sqref="B27:C27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7109375" style="1" bestFit="1" customWidth="1"/>
    <col min="5" max="5" width="12.57421875" style="4" bestFit="1" customWidth="1"/>
    <col min="6" max="6" width="11.710937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21</v>
      </c>
      <c r="B3" s="3" t="s">
        <v>51</v>
      </c>
      <c r="C3" s="3">
        <f>'[1]Bourgogne'!J4</f>
        <v>7</v>
      </c>
      <c r="D3" s="3">
        <f>'[1]Bourgogne'!K4</f>
        <v>1</v>
      </c>
      <c r="E3" s="3">
        <f>'[1]Bourgogne'!J14</f>
        <v>7</v>
      </c>
      <c r="F3" s="7">
        <f>'[1]Bourgogne'!J26</f>
        <v>13</v>
      </c>
      <c r="G3" s="3">
        <f>'[1]Bourgogne'!J38</f>
        <v>20</v>
      </c>
    </row>
    <row r="4" spans="1:7" ht="12.75">
      <c r="A4" s="3">
        <v>58</v>
      </c>
      <c r="B4" s="3" t="s">
        <v>52</v>
      </c>
      <c r="C4" s="3">
        <f>'[1]Bourgogne'!J5</f>
        <v>2</v>
      </c>
      <c r="D4" s="3">
        <f>'[1]Bourgogne'!K5</f>
        <v>0</v>
      </c>
      <c r="E4" s="3">
        <f>'[1]Bourgogne'!J15</f>
        <v>2</v>
      </c>
      <c r="F4" s="7">
        <f>'[1]Bourgogne'!J27</f>
        <v>6</v>
      </c>
      <c r="G4" s="3">
        <f>'[1]Bourgogne'!J39</f>
        <v>8</v>
      </c>
    </row>
    <row r="5" spans="1:7" ht="12.75">
      <c r="A5" s="3">
        <v>71</v>
      </c>
      <c r="B5" s="3" t="s">
        <v>53</v>
      </c>
      <c r="C5" s="3">
        <f>'[1]Bourgogne'!J6</f>
        <v>6</v>
      </c>
      <c r="D5" s="3">
        <f>'[1]Bourgogne'!K6</f>
        <v>1</v>
      </c>
      <c r="E5" s="3">
        <f>'[1]Bourgogne'!J16</f>
        <v>7</v>
      </c>
      <c r="F5" s="7">
        <f>'[1]Bourgogne'!J28</f>
        <v>12</v>
      </c>
      <c r="G5" s="3">
        <f>'[1]Bourgogne'!J40</f>
        <v>19</v>
      </c>
    </row>
    <row r="6" spans="1:7" ht="12.75">
      <c r="A6" s="3">
        <v>89</v>
      </c>
      <c r="B6" s="3" t="s">
        <v>54</v>
      </c>
      <c r="C6" s="3">
        <f>'[1]Bourgogne'!J7</f>
        <v>4</v>
      </c>
      <c r="D6" s="3">
        <f>'[1]Bourgogne'!K7</f>
        <v>1</v>
      </c>
      <c r="E6" s="3">
        <f>'[1]Bourgogne'!J17</f>
        <v>5</v>
      </c>
      <c r="F6" s="7">
        <f>'[1]Bourgogne'!J29</f>
        <v>8</v>
      </c>
      <c r="G6" s="3">
        <f>'[1]Bourgogne'!J41</f>
        <v>13</v>
      </c>
    </row>
    <row r="7" spans="2:7" ht="12.75">
      <c r="B7" s="6" t="s">
        <v>4</v>
      </c>
      <c r="C7" s="3">
        <f>'[1]Bourgogne'!J8</f>
        <v>0</v>
      </c>
      <c r="D7" s="3">
        <f>'[1]Bourgogne'!K8</f>
        <v>0</v>
      </c>
      <c r="E7" s="3">
        <f>'[1]Bourgogne'!J18</f>
        <v>0</v>
      </c>
      <c r="F7" s="7">
        <f>'[1]Bourgogne'!J30</f>
        <v>0</v>
      </c>
      <c r="G7" s="3">
        <f>'[1]Bourgogne'!J42</f>
        <v>0</v>
      </c>
    </row>
    <row r="8" ht="13.5" thickBot="1"/>
    <row r="9" spans="2:10" ht="13.5" thickBot="1">
      <c r="B9" s="5" t="s">
        <v>3</v>
      </c>
      <c r="C9" s="115">
        <f>'[1]Bourgogne'!J9</f>
        <v>19</v>
      </c>
      <c r="D9" s="116">
        <f>'[1]Bourgogne'!K9</f>
        <v>3</v>
      </c>
      <c r="E9" s="116">
        <f>'[1]Bourgogne'!J19</f>
        <v>21</v>
      </c>
      <c r="F9" s="116">
        <f>'[1]Bourgogne'!J31</f>
        <v>39</v>
      </c>
      <c r="G9" s="118">
        <f>'[1]Bourgogne'!J43</f>
        <v>60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21</v>
      </c>
      <c r="B14" s="81" t="s">
        <v>51</v>
      </c>
      <c r="C14" s="113">
        <f>'[1]Bourgogne'!I50</f>
        <v>2300.8571428571427</v>
      </c>
      <c r="D14" s="113">
        <f>'[1]Bourgogne'!J50</f>
        <v>805.3</v>
      </c>
      <c r="E14" s="114">
        <f>'[1]Bourgogne'!K50</f>
        <v>24763.714285714286</v>
      </c>
      <c r="F14" s="113">
        <f>'[1]Bourgogne'!L50</f>
        <v>8667.3</v>
      </c>
    </row>
    <row r="15" spans="1:6" ht="12.75">
      <c r="A15" s="3">
        <v>58</v>
      </c>
      <c r="B15" s="81" t="s">
        <v>52</v>
      </c>
      <c r="C15" s="113">
        <f>'[1]Bourgogne'!I51</f>
        <v>3190</v>
      </c>
      <c r="D15" s="113">
        <f>'[1]Bourgogne'!J51</f>
        <v>797.5</v>
      </c>
      <c r="E15" s="114">
        <f>'[1]Bourgogne'!K51</f>
        <v>25155</v>
      </c>
      <c r="F15" s="113">
        <f>'[1]Bourgogne'!L51</f>
        <v>6288.75</v>
      </c>
    </row>
    <row r="16" spans="1:6" ht="12.75">
      <c r="A16" s="3">
        <v>71</v>
      </c>
      <c r="B16" s="81" t="s">
        <v>53</v>
      </c>
      <c r="C16" s="113">
        <f>'[1]Bourgogne'!I52</f>
        <v>2812.1666666666665</v>
      </c>
      <c r="D16" s="113">
        <f>'[1]Bourgogne'!J52</f>
        <v>888.0526315789474</v>
      </c>
      <c r="E16" s="114">
        <f>'[1]Bourgogne'!K52</f>
        <v>27029</v>
      </c>
      <c r="F16" s="113">
        <f>'[1]Bourgogne'!L52</f>
        <v>8535.473684210527</v>
      </c>
    </row>
    <row r="17" spans="1:6" ht="12.75">
      <c r="A17" s="3">
        <v>89</v>
      </c>
      <c r="B17" s="81" t="s">
        <v>54</v>
      </c>
      <c r="C17" s="113">
        <f>'[1]Bourgogne'!I53</f>
        <v>2398.25</v>
      </c>
      <c r="D17" s="113">
        <f>'[1]Bourgogne'!J53</f>
        <v>737.9230769230769</v>
      </c>
      <c r="E17" s="114">
        <f>'[1]Bourgogne'!K53</f>
        <v>22641</v>
      </c>
      <c r="F17" s="113">
        <f>'[1]Bourgogne'!L53</f>
        <v>6966.461538461538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'[1]Bourgogne'!I55</f>
        <v>2576.4210526315787</v>
      </c>
      <c r="D19" s="17">
        <f>'[1]Bourgogne'!J55</f>
        <v>815.8666666666667</v>
      </c>
      <c r="E19" s="18">
        <f>'[1]Bourgogne'!K55</f>
        <v>25073.36842105263</v>
      </c>
      <c r="F19" s="18">
        <f>'[1]Bourgogne'!L55</f>
        <v>7939.9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3.5" thickTop="1"/>
    <row r="26" ht="13.5" thickBot="1"/>
    <row r="27" spans="2:7" ht="13.5" thickBot="1">
      <c r="B27" s="172" t="s">
        <v>13</v>
      </c>
      <c r="C27" s="173"/>
      <c r="D27" s="186" t="s">
        <v>14</v>
      </c>
      <c r="E27" s="187"/>
      <c r="F27" s="187"/>
      <c r="G27" s="188"/>
    </row>
    <row r="28" spans="2:7" ht="12.75">
      <c r="B28" s="175">
        <v>21</v>
      </c>
      <c r="C28" s="177" t="s">
        <v>51</v>
      </c>
      <c r="D28" s="23" t="s">
        <v>55</v>
      </c>
      <c r="E28" s="52"/>
      <c r="F28" s="52"/>
      <c r="G28" s="53"/>
    </row>
    <row r="29" spans="2:7" ht="12.75">
      <c r="B29" s="176"/>
      <c r="C29" s="178"/>
      <c r="D29" s="1" t="s">
        <v>56</v>
      </c>
      <c r="E29" s="52"/>
      <c r="F29" s="52"/>
      <c r="G29" s="53"/>
    </row>
    <row r="30" spans="2:7" ht="12.75">
      <c r="B30" s="176"/>
      <c r="C30" s="178"/>
      <c r="D30" s="1" t="s">
        <v>57</v>
      </c>
      <c r="E30" s="52"/>
      <c r="F30" s="52"/>
      <c r="G30" s="53"/>
    </row>
    <row r="31" spans="2:7" ht="12.75">
      <c r="B31" s="176"/>
      <c r="C31" s="178"/>
      <c r="D31" s="52" t="s">
        <v>58</v>
      </c>
      <c r="E31" s="52"/>
      <c r="F31" s="52"/>
      <c r="G31" s="53"/>
    </row>
    <row r="32" spans="2:7" ht="12.75">
      <c r="B32" s="176">
        <v>58</v>
      </c>
      <c r="C32" s="178" t="s">
        <v>52</v>
      </c>
      <c r="D32" s="47" t="s">
        <v>59</v>
      </c>
      <c r="E32" s="54"/>
      <c r="F32" s="54"/>
      <c r="G32" s="55"/>
    </row>
    <row r="33" spans="2:7" ht="12.75">
      <c r="B33" s="176"/>
      <c r="C33" s="178"/>
      <c r="D33" s="49"/>
      <c r="E33" s="52"/>
      <c r="F33" s="52"/>
      <c r="G33" s="53"/>
    </row>
    <row r="34" spans="2:7" ht="12.75">
      <c r="B34" s="176">
        <v>71</v>
      </c>
      <c r="C34" s="178" t="s">
        <v>53</v>
      </c>
      <c r="D34" s="56" t="s">
        <v>60</v>
      </c>
      <c r="E34" s="54"/>
      <c r="F34" s="54"/>
      <c r="G34" s="55"/>
    </row>
    <row r="35" spans="2:7" ht="12.75">
      <c r="B35" s="176"/>
      <c r="C35" s="178"/>
      <c r="D35" s="56"/>
      <c r="E35" s="52"/>
      <c r="F35" s="52"/>
      <c r="G35" s="53"/>
    </row>
    <row r="36" spans="2:7" ht="12.75">
      <c r="B36" s="176"/>
      <c r="C36" s="178"/>
      <c r="D36" s="30" t="s">
        <v>61</v>
      </c>
      <c r="E36" s="52"/>
      <c r="F36" s="52"/>
      <c r="G36" s="53"/>
    </row>
    <row r="37" spans="2:7" ht="12.75">
      <c r="B37" s="176">
        <v>89</v>
      </c>
      <c r="C37" s="178" t="s">
        <v>54</v>
      </c>
      <c r="D37" s="1" t="s">
        <v>60</v>
      </c>
      <c r="E37" s="54"/>
      <c r="F37" s="54"/>
      <c r="G37" s="55"/>
    </row>
    <row r="38" spans="2:7" ht="12.75">
      <c r="B38" s="176"/>
      <c r="C38" s="178"/>
      <c r="D38" s="57" t="s">
        <v>62</v>
      </c>
      <c r="E38" s="50"/>
      <c r="F38" s="50" t="s">
        <v>63</v>
      </c>
      <c r="G38" s="58"/>
    </row>
    <row r="39" spans="2:7" ht="12.75">
      <c r="B39" s="182" t="s">
        <v>3</v>
      </c>
      <c r="C39" s="183"/>
      <c r="D39" s="56" t="s">
        <v>64</v>
      </c>
      <c r="E39" s="56"/>
      <c r="F39" s="56" t="s">
        <v>65</v>
      </c>
      <c r="G39" s="59"/>
    </row>
    <row r="40" spans="2:7" ht="13.5" thickBot="1">
      <c r="B40" s="184"/>
      <c r="C40" s="185"/>
      <c r="D40" s="60"/>
      <c r="E40" s="60"/>
      <c r="F40" s="60"/>
      <c r="G40" s="61"/>
    </row>
    <row r="43" spans="2:3" ht="12.75">
      <c r="B43" s="62" t="s">
        <v>16</v>
      </c>
      <c r="C43" s="62" t="s">
        <v>355</v>
      </c>
    </row>
    <row r="44" spans="2:3" ht="12.75">
      <c r="B44" s="62" t="s">
        <v>18</v>
      </c>
      <c r="C44" s="62" t="s">
        <v>66</v>
      </c>
    </row>
  </sheetData>
  <mergeCells count="11">
    <mergeCell ref="B39:C40"/>
    <mergeCell ref="B34:B36"/>
    <mergeCell ref="C34:C36"/>
    <mergeCell ref="B37:B38"/>
    <mergeCell ref="C37:C38"/>
    <mergeCell ref="D27:G27"/>
    <mergeCell ref="C28:C31"/>
    <mergeCell ref="B32:B33"/>
    <mergeCell ref="C32:C33"/>
    <mergeCell ref="B28:B31"/>
    <mergeCell ref="B27:C27"/>
  </mergeCells>
  <printOptions/>
  <pageMargins left="0.63" right="0.19" top="0.87" bottom="0.3" header="0.34" footer="0.21"/>
  <pageSetup fitToHeight="1" fitToWidth="1" horizontalDpi="600" verticalDpi="600" orientation="portrait" paperSize="9" scale="97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workbookViewId="0" topLeftCell="A1">
      <selection activeCell="B27" sqref="B27:C27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22</v>
      </c>
      <c r="B3" s="3" t="s">
        <v>67</v>
      </c>
      <c r="C3" s="3">
        <f>'[1]Bretagne'!J4</f>
        <v>7</v>
      </c>
      <c r="D3" s="3">
        <f>'[1]Bretagne'!K4</f>
        <v>1</v>
      </c>
      <c r="E3" s="3">
        <f>'[1]Bretagne'!J14</f>
        <v>9</v>
      </c>
      <c r="F3" s="7">
        <f>'[1]Bretagne'!J26</f>
        <v>14</v>
      </c>
      <c r="G3" s="3">
        <f>'[1]Bretagne'!J38</f>
        <v>23</v>
      </c>
    </row>
    <row r="4" spans="1:7" ht="12.75">
      <c r="A4" s="3">
        <v>29</v>
      </c>
      <c r="B4" s="3" t="s">
        <v>68</v>
      </c>
      <c r="C4" s="3">
        <f>'[1]Bretagne'!J5</f>
        <v>10</v>
      </c>
      <c r="D4" s="3">
        <f>'[1]Bretagne'!K5</f>
        <v>1</v>
      </c>
      <c r="E4" s="3">
        <f>'[1]Bretagne'!J15</f>
        <v>11</v>
      </c>
      <c r="F4" s="7">
        <f>'[1]Bretagne'!J27</f>
        <v>22</v>
      </c>
      <c r="G4" s="3">
        <f>'[1]Bretagne'!J39</f>
        <v>33</v>
      </c>
    </row>
    <row r="5" spans="1:7" ht="12.75">
      <c r="A5" s="3">
        <v>35</v>
      </c>
      <c r="B5" s="3" t="s">
        <v>69</v>
      </c>
      <c r="C5" s="3">
        <f>'[1]Bretagne'!J6</f>
        <v>12</v>
      </c>
      <c r="D5" s="3">
        <f>'[1]Bretagne'!K6</f>
        <v>1</v>
      </c>
      <c r="E5" s="3">
        <f>'[1]Bretagne'!J16</f>
        <v>14</v>
      </c>
      <c r="F5" s="7">
        <f>'[1]Bretagne'!J28</f>
        <v>24</v>
      </c>
      <c r="G5" s="3">
        <f>'[1]Bretagne'!J40</f>
        <v>38</v>
      </c>
    </row>
    <row r="6" spans="1:7" ht="12.75">
      <c r="A6" s="3">
        <v>56</v>
      </c>
      <c r="B6" s="3" t="s">
        <v>70</v>
      </c>
      <c r="C6" s="3">
        <f>'[1]Bretagne'!J7</f>
        <v>8</v>
      </c>
      <c r="D6" s="3">
        <f>'[1]Bretagne'!K7</f>
        <v>1</v>
      </c>
      <c r="E6" s="3">
        <f>'[1]Bretagne'!J17</f>
        <v>10</v>
      </c>
      <c r="F6" s="7">
        <f>'[1]Bretagne'!J29</f>
        <v>17</v>
      </c>
      <c r="G6" s="3">
        <f>'[1]Bretagne'!J41</f>
        <v>27</v>
      </c>
    </row>
    <row r="7" spans="2:7" ht="12.75">
      <c r="B7" s="6" t="s">
        <v>4</v>
      </c>
      <c r="C7" s="3">
        <f>'[1]Bretagne'!J8</f>
        <v>0</v>
      </c>
      <c r="D7" s="3">
        <f>'[1]Bretagne'!K8</f>
        <v>0</v>
      </c>
      <c r="E7" s="3">
        <f>'[1]Bretagne'!J18</f>
        <v>0</v>
      </c>
      <c r="F7" s="7">
        <f>'[1]Bretagne'!J30</f>
        <v>0</v>
      </c>
      <c r="G7" s="3">
        <f>'[1]Bretagne'!J42</f>
        <v>0</v>
      </c>
    </row>
    <row r="8" ht="13.5" thickBot="1"/>
    <row r="9" spans="2:10" ht="13.5" thickBot="1">
      <c r="B9" s="5" t="s">
        <v>3</v>
      </c>
      <c r="C9" s="115">
        <f>'[1]Bretagne'!J9</f>
        <v>37</v>
      </c>
      <c r="D9" s="116">
        <f>'[1]Bretagne'!K9</f>
        <v>4</v>
      </c>
      <c r="E9" s="117">
        <f>'[1]Bretagne'!J19</f>
        <v>44</v>
      </c>
      <c r="F9" s="117">
        <f>'[1]Bretagne'!J31</f>
        <v>77</v>
      </c>
      <c r="G9" s="118">
        <f>'[1]Bretagne'!J43</f>
        <v>121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22</v>
      </c>
      <c r="B14" s="81" t="s">
        <v>67</v>
      </c>
      <c r="C14" s="113">
        <f>'[1]Bretagne'!I50</f>
        <v>2493</v>
      </c>
      <c r="D14" s="113">
        <f>'[1]Bretagne'!J50</f>
        <v>758.7391304347826</v>
      </c>
      <c r="E14" s="114">
        <f>'[1]Bretagne'!K50</f>
        <v>21206.714285714286</v>
      </c>
      <c r="F14" s="113">
        <f>'[1]Bretagne'!L50</f>
        <v>6454.217391304348</v>
      </c>
    </row>
    <row r="15" spans="1:6" ht="12.75">
      <c r="A15" s="3">
        <v>29</v>
      </c>
      <c r="B15" s="81" t="s">
        <v>68</v>
      </c>
      <c r="C15" s="113">
        <f>'[1]Bretagne'!I51</f>
        <v>2482.4</v>
      </c>
      <c r="D15" s="113">
        <f>'[1]Bretagne'!J51</f>
        <v>752.2424242424242</v>
      </c>
      <c r="E15" s="114">
        <f>'[1]Bretagne'!K51</f>
        <v>23024.8</v>
      </c>
      <c r="F15" s="113">
        <f>'[1]Bretagne'!L51</f>
        <v>6977.212121212121</v>
      </c>
    </row>
    <row r="16" spans="1:6" ht="12.75">
      <c r="A16" s="3">
        <v>35</v>
      </c>
      <c r="B16" s="81" t="s">
        <v>69</v>
      </c>
      <c r="C16" s="113">
        <f>'[1]Bretagne'!I52</f>
        <v>2219</v>
      </c>
      <c r="D16" s="113">
        <f>'[1]Bretagne'!J52</f>
        <v>700.7368421052631</v>
      </c>
      <c r="E16" s="114">
        <f>'[1]Bretagne'!K52</f>
        <v>24372.5</v>
      </c>
      <c r="F16" s="113">
        <f>'[1]Bretagne'!L52</f>
        <v>7696.578947368421</v>
      </c>
    </row>
    <row r="17" spans="1:6" ht="12.75">
      <c r="A17" s="3">
        <v>56</v>
      </c>
      <c r="B17" s="81" t="s">
        <v>70</v>
      </c>
      <c r="C17" s="113">
        <f>'[1]Bretagne'!I53</f>
        <v>2630.25</v>
      </c>
      <c r="D17" s="113">
        <f>'[1]Bretagne'!J53</f>
        <v>779.3333333333334</v>
      </c>
      <c r="E17" s="114">
        <f>'[1]Bretagne'!K53</f>
        <v>22307.5</v>
      </c>
      <c r="F17" s="113">
        <f>'[1]Bretagne'!L53</f>
        <v>6609.62962962963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'[1]Bretagne'!I55</f>
        <v>2430.945945945946</v>
      </c>
      <c r="D19" s="17">
        <f>'[1]Bretagne'!J55</f>
        <v>743.3471074380166</v>
      </c>
      <c r="E19" s="18">
        <f>'[1]Bretagne'!K55</f>
        <v>22962.837837837837</v>
      </c>
      <c r="F19" s="18">
        <f>'[1]Bretagne'!L55</f>
        <v>7021.694214876033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3.5" thickTop="1"/>
    <row r="26" ht="13.5" thickBot="1"/>
    <row r="27" spans="2:7" ht="13.5" thickBot="1">
      <c r="B27" s="172" t="s">
        <v>13</v>
      </c>
      <c r="C27" s="173"/>
      <c r="D27" s="186" t="s">
        <v>14</v>
      </c>
      <c r="E27" s="187"/>
      <c r="F27" s="187"/>
      <c r="G27" s="188"/>
    </row>
    <row r="28" spans="2:7" ht="12.75">
      <c r="B28" s="175">
        <v>22</v>
      </c>
      <c r="C28" s="177" t="s">
        <v>67</v>
      </c>
      <c r="D28" s="195" t="s">
        <v>40</v>
      </c>
      <c r="E28" s="196"/>
      <c r="F28" s="63"/>
      <c r="G28" s="64"/>
    </row>
    <row r="29" spans="2:7" ht="12.75">
      <c r="B29" s="176"/>
      <c r="C29" s="178"/>
      <c r="D29" s="197" t="s">
        <v>71</v>
      </c>
      <c r="E29" s="198"/>
      <c r="F29" s="52"/>
      <c r="G29" s="53"/>
    </row>
    <row r="30" spans="2:7" ht="12.75">
      <c r="B30" s="176"/>
      <c r="C30" s="178"/>
      <c r="D30" s="197" t="s">
        <v>72</v>
      </c>
      <c r="E30" s="198"/>
      <c r="F30" s="52"/>
      <c r="G30" s="53"/>
    </row>
    <row r="31" spans="2:7" ht="12.75">
      <c r="B31" s="176">
        <v>29</v>
      </c>
      <c r="C31" s="178" t="s">
        <v>68</v>
      </c>
      <c r="D31" s="199" t="s">
        <v>73</v>
      </c>
      <c r="E31" s="200"/>
      <c r="F31" s="54"/>
      <c r="G31" s="55"/>
    </row>
    <row r="32" spans="2:7" ht="12.75">
      <c r="B32" s="176"/>
      <c r="C32" s="178"/>
      <c r="D32" s="201" t="s">
        <v>74</v>
      </c>
      <c r="E32" s="202"/>
      <c r="F32" s="202"/>
      <c r="G32" s="203"/>
    </row>
    <row r="33" spans="2:7" ht="12.75">
      <c r="B33" s="176"/>
      <c r="C33" s="178"/>
      <c r="D33" s="197" t="s">
        <v>71</v>
      </c>
      <c r="E33" s="198"/>
      <c r="F33" s="1"/>
      <c r="G33" s="53"/>
    </row>
    <row r="34" spans="2:7" ht="12.75">
      <c r="B34" s="176"/>
      <c r="C34" s="178"/>
      <c r="D34" s="204" t="s">
        <v>72</v>
      </c>
      <c r="E34" s="205"/>
      <c r="F34" s="52"/>
      <c r="G34" s="53"/>
    </row>
    <row r="35" spans="2:7" ht="12.75">
      <c r="B35" s="176">
        <v>35</v>
      </c>
      <c r="C35" s="178" t="s">
        <v>69</v>
      </c>
      <c r="D35" s="199" t="s">
        <v>75</v>
      </c>
      <c r="E35" s="200"/>
      <c r="F35" s="54"/>
      <c r="G35" s="55"/>
    </row>
    <row r="36" spans="2:7" ht="12.75">
      <c r="B36" s="176"/>
      <c r="C36" s="178"/>
      <c r="D36" s="197" t="s">
        <v>71</v>
      </c>
      <c r="E36" s="198"/>
      <c r="F36" s="1"/>
      <c r="G36" s="53"/>
    </row>
    <row r="37" spans="2:7" ht="12.75">
      <c r="B37" s="176"/>
      <c r="C37" s="178"/>
      <c r="D37" s="201" t="s">
        <v>74</v>
      </c>
      <c r="E37" s="202"/>
      <c r="F37" s="202"/>
      <c r="G37" s="203"/>
    </row>
    <row r="38" spans="2:7" ht="12.75">
      <c r="B38" s="176"/>
      <c r="C38" s="178"/>
      <c r="D38" s="204" t="s">
        <v>72</v>
      </c>
      <c r="E38" s="205"/>
      <c r="F38" s="52"/>
      <c r="G38" s="53"/>
    </row>
    <row r="39" spans="2:7" ht="12.75">
      <c r="B39" s="176">
        <v>56</v>
      </c>
      <c r="C39" s="178" t="s">
        <v>70</v>
      </c>
      <c r="D39" s="199" t="s">
        <v>76</v>
      </c>
      <c r="E39" s="200"/>
      <c r="F39" s="54"/>
      <c r="G39" s="55"/>
    </row>
    <row r="40" spans="2:7" ht="12.75">
      <c r="B40" s="176"/>
      <c r="C40" s="178"/>
      <c r="D40" s="197" t="s">
        <v>71</v>
      </c>
      <c r="E40" s="198"/>
      <c r="F40" s="52"/>
      <c r="G40" s="53"/>
    </row>
    <row r="41" spans="2:7" ht="12.75">
      <c r="B41" s="176"/>
      <c r="C41" s="178"/>
      <c r="D41" s="204" t="s">
        <v>72</v>
      </c>
      <c r="E41" s="205"/>
      <c r="F41" s="50"/>
      <c r="G41" s="58"/>
    </row>
    <row r="42" spans="2:7" ht="12.75">
      <c r="B42" s="182" t="s">
        <v>3</v>
      </c>
      <c r="C42" s="183"/>
      <c r="D42" s="199" t="s">
        <v>77</v>
      </c>
      <c r="E42" s="200"/>
      <c r="F42" s="56"/>
      <c r="G42" s="59"/>
    </row>
    <row r="43" spans="2:7" ht="12.75">
      <c r="B43" s="182"/>
      <c r="C43" s="183"/>
      <c r="D43" s="197" t="s">
        <v>78</v>
      </c>
      <c r="E43" s="198"/>
      <c r="F43" s="56"/>
      <c r="G43" s="59"/>
    </row>
    <row r="44" spans="2:7" ht="12.75">
      <c r="B44" s="182"/>
      <c r="C44" s="183"/>
      <c r="D44" s="201" t="s">
        <v>79</v>
      </c>
      <c r="E44" s="202"/>
      <c r="F44" s="202"/>
      <c r="G44" s="203"/>
    </row>
    <row r="45" spans="2:7" ht="13.5" thickBot="1">
      <c r="B45" s="33"/>
      <c r="C45" s="35"/>
      <c r="D45" s="33" t="s">
        <v>80</v>
      </c>
      <c r="E45" s="34"/>
      <c r="F45" s="34"/>
      <c r="G45" s="35"/>
    </row>
    <row r="46" spans="4:7" ht="12.75">
      <c r="D46" s="26" t="s">
        <v>81</v>
      </c>
      <c r="E46" s="26"/>
      <c r="G46" s="4"/>
    </row>
    <row r="48" spans="2:3" ht="12.75">
      <c r="B48" s="20" t="s">
        <v>16</v>
      </c>
      <c r="C48" s="20" t="s">
        <v>82</v>
      </c>
    </row>
    <row r="49" spans="2:3" ht="12.75">
      <c r="B49" s="26" t="s">
        <v>18</v>
      </c>
      <c r="C49" s="26" t="s">
        <v>83</v>
      </c>
    </row>
    <row r="50" spans="2:3" ht="12.75">
      <c r="B50" s="26" t="s">
        <v>84</v>
      </c>
      <c r="C50" s="26" t="s">
        <v>85</v>
      </c>
    </row>
  </sheetData>
  <mergeCells count="28">
    <mergeCell ref="D41:E41"/>
    <mergeCell ref="D42:E42"/>
    <mergeCell ref="D43:E43"/>
    <mergeCell ref="D44:G44"/>
    <mergeCell ref="D37:G37"/>
    <mergeCell ref="D38:E38"/>
    <mergeCell ref="D39:E39"/>
    <mergeCell ref="D40:E40"/>
    <mergeCell ref="B42:C44"/>
    <mergeCell ref="D28:E28"/>
    <mergeCell ref="D29:E29"/>
    <mergeCell ref="D30:E30"/>
    <mergeCell ref="D31:E31"/>
    <mergeCell ref="D32:G32"/>
    <mergeCell ref="D33:E33"/>
    <mergeCell ref="D34:E34"/>
    <mergeCell ref="D35:E35"/>
    <mergeCell ref="D36:E36"/>
    <mergeCell ref="D27:G27"/>
    <mergeCell ref="B28:B30"/>
    <mergeCell ref="C28:C30"/>
    <mergeCell ref="B31:B34"/>
    <mergeCell ref="C31:C34"/>
    <mergeCell ref="B27:C27"/>
    <mergeCell ref="B35:B38"/>
    <mergeCell ref="C35:C38"/>
    <mergeCell ref="B39:B41"/>
    <mergeCell ref="C39:C41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workbookViewId="0" topLeftCell="A16">
      <selection activeCell="B31" sqref="B31:C31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18</v>
      </c>
      <c r="B3" s="3" t="s">
        <v>86</v>
      </c>
      <c r="C3" s="3">
        <f>'[1]Centre'!J4</f>
        <v>4</v>
      </c>
      <c r="D3" s="3">
        <f>'[1]Centre'!K4</f>
        <v>1</v>
      </c>
      <c r="E3" s="3">
        <f>'[1]Centre'!J16</f>
        <v>4</v>
      </c>
      <c r="F3" s="7">
        <f>'[1]Centre'!J30</f>
        <v>9</v>
      </c>
      <c r="G3" s="3">
        <f>'[1]Centre'!J44</f>
        <v>13</v>
      </c>
    </row>
    <row r="4" spans="1:7" ht="12.75">
      <c r="A4" s="3">
        <v>28</v>
      </c>
      <c r="B4" s="3" t="s">
        <v>87</v>
      </c>
      <c r="C4" s="3">
        <f>'[1]Centre'!J5</f>
        <v>6</v>
      </c>
      <c r="D4" s="3">
        <f>'[1]Centre'!K5</f>
        <v>1</v>
      </c>
      <c r="E4" s="3">
        <f>'[1]Centre'!J17</f>
        <v>6</v>
      </c>
      <c r="F4" s="7">
        <f>'[1]Centre'!J31</f>
        <v>9</v>
      </c>
      <c r="G4" s="3">
        <f>'[1]Centre'!J45</f>
        <v>15</v>
      </c>
    </row>
    <row r="5" spans="1:7" ht="12.75">
      <c r="A5" s="3">
        <v>36</v>
      </c>
      <c r="B5" s="3" t="s">
        <v>88</v>
      </c>
      <c r="C5" s="3">
        <f>'[1]Centre'!J6</f>
        <v>3</v>
      </c>
      <c r="D5" s="3">
        <f>'[1]Centre'!K6</f>
        <v>1</v>
      </c>
      <c r="E5" s="3">
        <f>'[1]Centre'!J18</f>
        <v>3</v>
      </c>
      <c r="F5" s="7">
        <f>'[1]Centre'!J32</f>
        <v>7</v>
      </c>
      <c r="G5" s="3">
        <f>'[1]Centre'!J46</f>
        <v>10</v>
      </c>
    </row>
    <row r="6" spans="1:7" ht="12.75">
      <c r="A6" s="3">
        <v>37</v>
      </c>
      <c r="B6" s="3" t="s">
        <v>89</v>
      </c>
      <c r="C6" s="3">
        <f>'[1]Centre'!J7</f>
        <v>7</v>
      </c>
      <c r="D6" s="3">
        <f>'[1]Centre'!K7</f>
        <v>1</v>
      </c>
      <c r="E6" s="3">
        <f>'[1]Centre'!J19</f>
        <v>8</v>
      </c>
      <c r="F6" s="7">
        <f>'[1]Centre'!J33</f>
        <v>14</v>
      </c>
      <c r="G6" s="3">
        <f>'[1]Centre'!J47</f>
        <v>22</v>
      </c>
    </row>
    <row r="7" spans="1:7" ht="12.75">
      <c r="A7" s="3">
        <v>41</v>
      </c>
      <c r="B7" s="3" t="s">
        <v>90</v>
      </c>
      <c r="C7" s="3">
        <f>'[1]Centre'!J8</f>
        <v>4</v>
      </c>
      <c r="D7" s="3">
        <f>'[1]Centre'!K8</f>
        <v>1</v>
      </c>
      <c r="E7" s="3">
        <f>'[1]Centre'!J20</f>
        <v>4</v>
      </c>
      <c r="F7" s="7">
        <f>'[1]Centre'!J34</f>
        <v>8</v>
      </c>
      <c r="G7" s="3">
        <f>'[1]Centre'!J48</f>
        <v>12</v>
      </c>
    </row>
    <row r="8" spans="1:7" ht="12.75">
      <c r="A8" s="3">
        <v>45</v>
      </c>
      <c r="B8" s="3" t="s">
        <v>91</v>
      </c>
      <c r="C8" s="3">
        <f>'[1]Centre'!J9</f>
        <v>9</v>
      </c>
      <c r="D8" s="3">
        <f>'[1]Centre'!K9</f>
        <v>1</v>
      </c>
      <c r="E8" s="3">
        <f>'[1]Centre'!J21</f>
        <v>10</v>
      </c>
      <c r="F8" s="7">
        <f>'[1]Centre'!J35</f>
        <v>16</v>
      </c>
      <c r="G8" s="3">
        <f>'[1]Centre'!J49</f>
        <v>26</v>
      </c>
    </row>
    <row r="9" spans="2:7" ht="12.75">
      <c r="B9" s="6" t="s">
        <v>4</v>
      </c>
      <c r="C9" s="3"/>
      <c r="D9" s="3"/>
      <c r="E9" s="3">
        <f>'[1]Centre'!J22</f>
        <v>0</v>
      </c>
      <c r="F9" s="7">
        <f>'[1]Centre'!J36</f>
        <v>0</v>
      </c>
      <c r="G9" s="3">
        <f>'[1]Centre'!J50</f>
        <v>0</v>
      </c>
    </row>
    <row r="10" ht="13.5" thickBot="1"/>
    <row r="11" spans="2:10" ht="13.5" thickBot="1">
      <c r="B11" s="5" t="s">
        <v>3</v>
      </c>
      <c r="C11" s="115">
        <f>'[1]Centre'!J11</f>
        <v>33</v>
      </c>
      <c r="D11" s="116">
        <f>'[1]Centre'!K11</f>
        <v>6</v>
      </c>
      <c r="E11" s="117">
        <f>'[1]Centre'!J23</f>
        <v>35</v>
      </c>
      <c r="F11" s="117">
        <f>'[1]Centre'!J37</f>
        <v>63</v>
      </c>
      <c r="G11" s="118">
        <f>'[1]Centre'!J51</f>
        <v>98</v>
      </c>
      <c r="J11" s="10"/>
    </row>
    <row r="12" ht="12.75">
      <c r="I12" s="9"/>
    </row>
    <row r="13" spans="2:9" ht="13.5" thickBot="1">
      <c r="B13" s="39"/>
      <c r="C13" s="39"/>
      <c r="D13" s="39"/>
      <c r="E13" s="40"/>
      <c r="F13" s="40"/>
      <c r="G13" s="39"/>
      <c r="I13" s="9"/>
    </row>
    <row r="14" ht="13.5" thickTop="1"/>
    <row r="15" spans="3:6" ht="12.75">
      <c r="C15" s="15" t="s">
        <v>9</v>
      </c>
      <c r="D15" s="15" t="s">
        <v>10</v>
      </c>
      <c r="E15" s="14" t="s">
        <v>11</v>
      </c>
      <c r="F15" s="15" t="s">
        <v>12</v>
      </c>
    </row>
    <row r="16" spans="1:6" ht="12.75">
      <c r="A16" s="3">
        <v>18</v>
      </c>
      <c r="B16" s="81" t="s">
        <v>86</v>
      </c>
      <c r="C16" s="113">
        <f>'[1]Centre'!I58</f>
        <v>2152.5</v>
      </c>
      <c r="D16" s="113">
        <f>'[1]Centre'!J58</f>
        <v>662.3076923076923</v>
      </c>
      <c r="E16" s="114">
        <f>'[1]Centre'!K58</f>
        <v>19951</v>
      </c>
      <c r="F16" s="113">
        <f>'[1]Centre'!L58</f>
        <v>6138.7692307692305</v>
      </c>
    </row>
    <row r="17" spans="1:6" ht="12.75">
      <c r="A17" s="3">
        <v>28</v>
      </c>
      <c r="B17" s="81" t="s">
        <v>87</v>
      </c>
      <c r="C17" s="113">
        <f>'[1]Centre'!I59</f>
        <v>1762.3333333333333</v>
      </c>
      <c r="D17" s="113">
        <f>'[1]Centre'!J59</f>
        <v>704.9333333333333</v>
      </c>
      <c r="E17" s="114">
        <f>'[1]Centre'!K59</f>
        <v>17880.166666666668</v>
      </c>
      <c r="F17" s="113">
        <f>'[1]Centre'!L59</f>
        <v>7152.066666666667</v>
      </c>
    </row>
    <row r="18" spans="1:6" ht="12.75">
      <c r="A18" s="3">
        <v>36</v>
      </c>
      <c r="B18" s="81" t="s">
        <v>88</v>
      </c>
      <c r="C18" s="113">
        <f>'[1]Centre'!I60</f>
        <v>2278.3333333333335</v>
      </c>
      <c r="D18" s="113">
        <f>'[1]Centre'!J60</f>
        <v>683.5</v>
      </c>
      <c r="E18" s="114">
        <f>'[1]Centre'!K60</f>
        <v>19655.333333333332</v>
      </c>
      <c r="F18" s="113">
        <f>'[1]Centre'!L60</f>
        <v>5896.6</v>
      </c>
    </row>
    <row r="19" spans="1:6" ht="12.75">
      <c r="A19" s="3">
        <v>37</v>
      </c>
      <c r="B19" s="81" t="s">
        <v>89</v>
      </c>
      <c r="C19" s="113">
        <f>'[1]Centre'!I61</f>
        <v>2319.714285714286</v>
      </c>
      <c r="D19" s="113">
        <f>'[1]Centre'!J61</f>
        <v>738.0909090909091</v>
      </c>
      <c r="E19" s="114">
        <f>'[1]Centre'!K61</f>
        <v>23742.85714285714</v>
      </c>
      <c r="F19" s="113">
        <f>'[1]Centre'!L61</f>
        <v>7554.545454545455</v>
      </c>
    </row>
    <row r="20" spans="1:6" ht="12.75">
      <c r="A20" s="3">
        <v>41</v>
      </c>
      <c r="B20" s="81" t="s">
        <v>90</v>
      </c>
      <c r="C20" s="113">
        <f>'[1]Centre'!I62</f>
        <v>2409.25</v>
      </c>
      <c r="D20" s="113">
        <f>'[1]Centre'!J62</f>
        <v>803.0833333333334</v>
      </c>
      <c r="E20" s="114">
        <f>'[1]Centre'!K62</f>
        <v>23245.25</v>
      </c>
      <c r="F20" s="113">
        <f>'[1]Centre'!L62</f>
        <v>7748.416666666667</v>
      </c>
    </row>
    <row r="21" spans="1:6" ht="12.75">
      <c r="A21" s="3">
        <v>45</v>
      </c>
      <c r="B21" s="81" t="s">
        <v>91</v>
      </c>
      <c r="C21" s="113">
        <f>'[1]Centre'!I63</f>
        <v>1830.4444444444443</v>
      </c>
      <c r="D21" s="113">
        <f>'[1]Centre'!J63</f>
        <v>633.6153846153846</v>
      </c>
      <c r="E21" s="114">
        <f>'[1]Centre'!K63</f>
        <v>22377.11111111111</v>
      </c>
      <c r="F21" s="113">
        <f>'[1]Centre'!L63</f>
        <v>7745.923076923077</v>
      </c>
    </row>
    <row r="22" spans="3:6" ht="13.5" thickBot="1">
      <c r="C22" s="41"/>
      <c r="D22" s="41"/>
      <c r="E22" s="42"/>
      <c r="F22" s="41"/>
    </row>
    <row r="23" spans="2:6" ht="13.5" thickBot="1">
      <c r="B23" s="5" t="s">
        <v>3</v>
      </c>
      <c r="C23" s="16">
        <f>'[1]Centre'!I65</f>
        <v>2071.757575757576</v>
      </c>
      <c r="D23" s="17">
        <f>'[1]Centre'!J65</f>
        <v>697.6326530612245</v>
      </c>
      <c r="E23" s="18">
        <f>'[1]Centre'!K65</f>
        <v>21412.909090909092</v>
      </c>
      <c r="F23" s="18">
        <f>'[1]Centre'!L65</f>
        <v>7210.469387755102</v>
      </c>
    </row>
    <row r="25" spans="2:5" ht="13.5">
      <c r="B25" s="36" t="s">
        <v>30</v>
      </c>
      <c r="D25" s="37" t="s">
        <v>28</v>
      </c>
      <c r="E25" s="1"/>
    </row>
    <row r="26" spans="2:5" ht="12.75">
      <c r="B26" s="26"/>
      <c r="D26" s="38" t="s">
        <v>29</v>
      </c>
      <c r="E26" s="1"/>
    </row>
    <row r="28" spans="2:7" ht="13.5" thickBot="1">
      <c r="B28" s="39"/>
      <c r="C28" s="39"/>
      <c r="D28" s="39"/>
      <c r="E28" s="40"/>
      <c r="F28" s="40"/>
      <c r="G28" s="39"/>
    </row>
    <row r="29" ht="13.5" thickTop="1"/>
    <row r="30" ht="13.5" thickBot="1"/>
    <row r="31" spans="2:7" ht="13.5" thickBot="1">
      <c r="B31" s="172" t="s">
        <v>13</v>
      </c>
      <c r="C31" s="173"/>
      <c r="D31" s="187" t="s">
        <v>14</v>
      </c>
      <c r="E31" s="187"/>
      <c r="F31" s="187"/>
      <c r="G31" s="188"/>
    </row>
    <row r="32" spans="2:7" ht="12.75">
      <c r="B32" s="175">
        <v>18</v>
      </c>
      <c r="C32" s="177" t="s">
        <v>86</v>
      </c>
      <c r="D32" s="52" t="s">
        <v>92</v>
      </c>
      <c r="E32" s="52"/>
      <c r="F32" s="52"/>
      <c r="G32" s="53"/>
    </row>
    <row r="33" spans="2:7" ht="12.75">
      <c r="B33" s="176"/>
      <c r="C33" s="178"/>
      <c r="D33" s="52" t="s">
        <v>93</v>
      </c>
      <c r="E33" s="52"/>
      <c r="F33" s="52"/>
      <c r="G33" s="53"/>
    </row>
    <row r="34" spans="2:7" ht="12.75">
      <c r="B34" s="176"/>
      <c r="C34" s="178"/>
      <c r="D34" s="1" t="s">
        <v>94</v>
      </c>
      <c r="E34" s="50"/>
      <c r="F34" s="50"/>
      <c r="G34" s="58"/>
    </row>
    <row r="35" spans="2:7" ht="12.75">
      <c r="B35" s="176">
        <v>28</v>
      </c>
      <c r="C35" s="178" t="s">
        <v>87</v>
      </c>
      <c r="D35" s="54" t="s">
        <v>95</v>
      </c>
      <c r="E35" s="54"/>
      <c r="F35" s="54"/>
      <c r="G35" s="55"/>
    </row>
    <row r="36" spans="2:7" ht="12.75">
      <c r="B36" s="176"/>
      <c r="C36" s="178"/>
      <c r="D36" s="52" t="s">
        <v>93</v>
      </c>
      <c r="E36" s="52"/>
      <c r="F36" s="52"/>
      <c r="G36" s="53"/>
    </row>
    <row r="37" spans="2:7" ht="12.75">
      <c r="B37" s="176"/>
      <c r="C37" s="178"/>
      <c r="D37" s="52" t="s">
        <v>94</v>
      </c>
      <c r="E37" s="52"/>
      <c r="F37" s="52"/>
      <c r="G37" s="53"/>
    </row>
    <row r="38" spans="2:7" ht="12.75">
      <c r="B38" s="176">
        <v>36</v>
      </c>
      <c r="C38" s="178" t="s">
        <v>88</v>
      </c>
      <c r="D38" s="54" t="s">
        <v>59</v>
      </c>
      <c r="E38" s="54"/>
      <c r="F38" s="54"/>
      <c r="G38" s="55"/>
    </row>
    <row r="39" spans="2:7" ht="12.75">
      <c r="B39" s="176"/>
      <c r="C39" s="178"/>
      <c r="D39" s="52" t="s">
        <v>93</v>
      </c>
      <c r="E39" s="52"/>
      <c r="F39" s="52"/>
      <c r="G39" s="53"/>
    </row>
    <row r="40" spans="2:7" ht="12.75">
      <c r="B40" s="176"/>
      <c r="C40" s="178"/>
      <c r="D40" s="1" t="s">
        <v>94</v>
      </c>
      <c r="E40" s="50"/>
      <c r="F40" s="50"/>
      <c r="G40" s="58"/>
    </row>
    <row r="41" spans="2:7" ht="12.75">
      <c r="B41" s="176">
        <v>37</v>
      </c>
      <c r="C41" s="178" t="s">
        <v>89</v>
      </c>
      <c r="D41" s="54" t="s">
        <v>96</v>
      </c>
      <c r="E41" s="54"/>
      <c r="F41" s="54"/>
      <c r="G41" s="55"/>
    </row>
    <row r="42" spans="2:7" ht="12.75">
      <c r="B42" s="176"/>
      <c r="C42" s="178"/>
      <c r="D42" s="52" t="s">
        <v>93</v>
      </c>
      <c r="E42" s="52"/>
      <c r="F42" s="52"/>
      <c r="G42" s="53"/>
    </row>
    <row r="43" spans="2:7" ht="12.75">
      <c r="B43" s="176"/>
      <c r="C43" s="178"/>
      <c r="D43" s="31" t="s">
        <v>94</v>
      </c>
      <c r="E43" s="50"/>
      <c r="F43" s="50"/>
      <c r="G43" s="58"/>
    </row>
    <row r="44" spans="2:7" ht="12.75">
      <c r="B44" s="176">
        <v>41</v>
      </c>
      <c r="C44" s="178" t="s">
        <v>90</v>
      </c>
      <c r="D44" s="52" t="s">
        <v>92</v>
      </c>
      <c r="E44" s="52"/>
      <c r="F44" s="52"/>
      <c r="G44" s="53"/>
    </row>
    <row r="45" spans="2:7" ht="12.75">
      <c r="B45" s="176"/>
      <c r="C45" s="178"/>
      <c r="D45" s="52" t="s">
        <v>93</v>
      </c>
      <c r="E45" s="52"/>
      <c r="F45" s="52"/>
      <c r="G45" s="53"/>
    </row>
    <row r="46" spans="2:7" ht="12.75">
      <c r="B46" s="176"/>
      <c r="C46" s="178"/>
      <c r="D46" s="1" t="s">
        <v>94</v>
      </c>
      <c r="E46" s="52"/>
      <c r="F46" s="52"/>
      <c r="G46" s="53"/>
    </row>
    <row r="47" spans="2:7" ht="12.75">
      <c r="B47" s="176">
        <v>45</v>
      </c>
      <c r="C47" s="178" t="s">
        <v>91</v>
      </c>
      <c r="D47" s="65" t="s">
        <v>97</v>
      </c>
      <c r="E47" s="65"/>
      <c r="F47" s="65"/>
      <c r="G47" s="66"/>
    </row>
    <row r="48" spans="2:7" ht="12.75">
      <c r="B48" s="176"/>
      <c r="C48" s="178"/>
      <c r="D48" s="52" t="s">
        <v>93</v>
      </c>
      <c r="E48" s="56"/>
      <c r="F48" s="56"/>
      <c r="G48" s="59"/>
    </row>
    <row r="49" spans="2:7" ht="12.75">
      <c r="B49" s="176"/>
      <c r="C49" s="178"/>
      <c r="D49" s="31" t="s">
        <v>94</v>
      </c>
      <c r="E49" s="67"/>
      <c r="F49" s="67"/>
      <c r="G49" s="68"/>
    </row>
    <row r="50" spans="2:7" ht="12.75">
      <c r="B50" s="182" t="s">
        <v>3</v>
      </c>
      <c r="C50" s="183"/>
      <c r="D50" s="1" t="s">
        <v>98</v>
      </c>
      <c r="E50" s="56"/>
      <c r="F50" s="56"/>
      <c r="G50" s="59"/>
    </row>
    <row r="51" spans="2:7" ht="12.75">
      <c r="B51" s="182"/>
      <c r="C51" s="183"/>
      <c r="D51" s="1" t="s">
        <v>99</v>
      </c>
      <c r="E51" s="56"/>
      <c r="F51" s="56"/>
      <c r="G51" s="59"/>
    </row>
    <row r="52" spans="2:7" ht="13.5" thickBot="1">
      <c r="B52" s="184"/>
      <c r="C52" s="185"/>
      <c r="D52" s="34" t="s">
        <v>100</v>
      </c>
      <c r="E52" s="60"/>
      <c r="F52" s="60"/>
      <c r="G52" s="61"/>
    </row>
    <row r="54" spans="2:3" ht="12.75">
      <c r="B54" s="26" t="s">
        <v>16</v>
      </c>
      <c r="C54" s="26" t="s">
        <v>101</v>
      </c>
    </row>
    <row r="55" spans="2:3" ht="12.75">
      <c r="B55" s="26" t="s">
        <v>18</v>
      </c>
      <c r="C55" s="26" t="s">
        <v>102</v>
      </c>
    </row>
  </sheetData>
  <mergeCells count="15">
    <mergeCell ref="B50:C52"/>
    <mergeCell ref="B44:B46"/>
    <mergeCell ref="C44:C46"/>
    <mergeCell ref="B47:B49"/>
    <mergeCell ref="C47:C49"/>
    <mergeCell ref="B41:B43"/>
    <mergeCell ref="C41:C43"/>
    <mergeCell ref="B31:C31"/>
    <mergeCell ref="D31:G31"/>
    <mergeCell ref="B32:B34"/>
    <mergeCell ref="C32:C34"/>
    <mergeCell ref="B35:B37"/>
    <mergeCell ref="C35:C37"/>
    <mergeCell ref="B38:B40"/>
    <mergeCell ref="C38:C40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3">
      <selection activeCell="B26" sqref="B26:C26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11.8515625" style="1" bestFit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>
        <v>8</v>
      </c>
      <c r="B3" s="3" t="s">
        <v>103</v>
      </c>
      <c r="C3" s="3">
        <f>'[1]C Ardennes'!J4</f>
        <v>3</v>
      </c>
      <c r="D3" s="3">
        <f>'[1]C Ardennes'!K4</f>
        <v>1</v>
      </c>
      <c r="E3" s="3">
        <f>'[1]C Ardennes'!J14</f>
        <v>4</v>
      </c>
      <c r="F3" s="7">
        <f>'[1]C Ardennes'!J26</f>
        <v>5</v>
      </c>
      <c r="G3" s="3">
        <f>'[1]C Ardennes'!J38</f>
        <v>9</v>
      </c>
    </row>
    <row r="4" spans="1:7" ht="12.75">
      <c r="A4" s="3">
        <v>10</v>
      </c>
      <c r="B4" s="3" t="s">
        <v>104</v>
      </c>
      <c r="C4" s="3">
        <f>'[1]C Ardennes'!J5</f>
        <v>4</v>
      </c>
      <c r="D4" s="3">
        <f>'[1]C Ardennes'!K5</f>
        <v>1</v>
      </c>
      <c r="E4" s="3">
        <f>'[1]C Ardennes'!J15</f>
        <v>7</v>
      </c>
      <c r="F4" s="7">
        <f>'[1]C Ardennes'!J27</f>
        <v>7</v>
      </c>
      <c r="G4" s="3">
        <f>'[1]C Ardennes'!J39</f>
        <v>14</v>
      </c>
    </row>
    <row r="5" spans="1:7" ht="12.75">
      <c r="A5" s="3">
        <v>51</v>
      </c>
      <c r="B5" s="3" t="s">
        <v>105</v>
      </c>
      <c r="C5" s="3">
        <f>'[1]C Ardennes'!J6</f>
        <v>8</v>
      </c>
      <c r="D5" s="3">
        <f>'[1]C Ardennes'!K6</f>
        <v>1</v>
      </c>
      <c r="E5" s="3">
        <f>'[1]C Ardennes'!J16</f>
        <v>10</v>
      </c>
      <c r="F5" s="7">
        <f>'[1]C Ardennes'!J28</f>
        <v>14</v>
      </c>
      <c r="G5" s="3">
        <f>'[1]C Ardennes'!J40</f>
        <v>24</v>
      </c>
    </row>
    <row r="6" spans="1:7" ht="12.75">
      <c r="A6" s="3">
        <v>52</v>
      </c>
      <c r="B6" s="3" t="s">
        <v>106</v>
      </c>
      <c r="C6" s="3">
        <f>'[1]C Ardennes'!J7</f>
        <v>3</v>
      </c>
      <c r="D6" s="3">
        <f>'[1]C Ardennes'!K7</f>
        <v>1</v>
      </c>
      <c r="E6" s="3">
        <f>'[1]C Ardennes'!J17</f>
        <v>4</v>
      </c>
      <c r="F6" s="7">
        <f>'[1]C Ardennes'!J29</f>
        <v>7</v>
      </c>
      <c r="G6" s="3">
        <f>'[1]C Ardennes'!J41</f>
        <v>11</v>
      </c>
    </row>
    <row r="7" spans="2:7" ht="12.75">
      <c r="B7" s="6" t="s">
        <v>4</v>
      </c>
      <c r="C7" s="3"/>
      <c r="D7" s="3"/>
      <c r="E7" s="3">
        <f>'[1]C Ardennes'!J18</f>
        <v>0</v>
      </c>
      <c r="F7" s="7">
        <f>'[1]C Ardennes'!J30</f>
        <v>0</v>
      </c>
      <c r="G7" s="3">
        <f>'[1]C Ardennes'!J42</f>
        <v>0</v>
      </c>
    </row>
    <row r="8" ht="13.5" thickBot="1"/>
    <row r="9" spans="2:10" ht="13.5" thickBot="1">
      <c r="B9" s="5" t="s">
        <v>3</v>
      </c>
      <c r="C9" s="115">
        <f>'[1]C Ardennes'!J9</f>
        <v>18</v>
      </c>
      <c r="D9" s="116">
        <f>'[1]C Ardennes'!K9</f>
        <v>4</v>
      </c>
      <c r="E9" s="117">
        <f>'[1]C Ardennes'!J19</f>
        <v>25</v>
      </c>
      <c r="F9" s="117">
        <f>'[1]C Ardennes'!J31</f>
        <v>33</v>
      </c>
      <c r="G9" s="118">
        <f>'[1]C Ardennes'!J43</f>
        <v>58</v>
      </c>
      <c r="J9" s="10"/>
    </row>
    <row r="10" ht="12.75">
      <c r="I10" s="9"/>
    </row>
    <row r="11" spans="2:9" ht="13.5" thickBot="1">
      <c r="B11" s="39"/>
      <c r="C11" s="39"/>
      <c r="D11" s="39"/>
      <c r="E11" s="40"/>
      <c r="F11" s="40"/>
      <c r="G11" s="39"/>
      <c r="I11" s="9"/>
    </row>
    <row r="12" ht="13.5" thickTop="1"/>
    <row r="13" spans="3:6" ht="12.75">
      <c r="C13" s="15" t="s">
        <v>9</v>
      </c>
      <c r="D13" s="15" t="s">
        <v>10</v>
      </c>
      <c r="E13" s="14" t="s">
        <v>11</v>
      </c>
      <c r="F13" s="15" t="s">
        <v>12</v>
      </c>
    </row>
    <row r="14" spans="1:6" ht="12.75">
      <c r="A14" s="3">
        <v>8</v>
      </c>
      <c r="B14" s="81" t="s">
        <v>103</v>
      </c>
      <c r="C14" s="113">
        <f>'[1]C Ardennes'!I50</f>
        <v>2237</v>
      </c>
      <c r="D14" s="113">
        <f>'[1]C Ardennes'!J50</f>
        <v>745.6666666666666</v>
      </c>
      <c r="E14" s="114">
        <f>'[1]C Ardennes'!K50</f>
        <v>21222.666666666668</v>
      </c>
      <c r="F14" s="113">
        <f>'[1]C Ardennes'!L50</f>
        <v>7074.222222222223</v>
      </c>
    </row>
    <row r="15" spans="1:6" ht="12.75">
      <c r="A15" s="3">
        <v>10</v>
      </c>
      <c r="B15" s="81" t="s">
        <v>104</v>
      </c>
      <c r="C15" s="113">
        <f>'[1]C Ardennes'!I51</f>
        <v>2545.5</v>
      </c>
      <c r="D15" s="113">
        <f>'[1]C Ardennes'!J51</f>
        <v>727.2857142857143</v>
      </c>
      <c r="E15" s="114">
        <f>'[1]C Ardennes'!K51</f>
        <v>26986</v>
      </c>
      <c r="F15" s="113">
        <f>'[1]C Ardennes'!L51</f>
        <v>7710.285714285715</v>
      </c>
    </row>
    <row r="16" spans="1:6" ht="12.75">
      <c r="A16" s="3">
        <v>51</v>
      </c>
      <c r="B16" s="81" t="s">
        <v>105</v>
      </c>
      <c r="C16" s="113">
        <f>'[1]C Ardennes'!I52</f>
        <v>2618.75</v>
      </c>
      <c r="D16" s="113">
        <f>'[1]C Ardennes'!J52</f>
        <v>872.9166666666666</v>
      </c>
      <c r="E16" s="114">
        <f>'[1]C Ardennes'!K52</f>
        <v>31362.375</v>
      </c>
      <c r="F16" s="113">
        <f>'[1]C Ardennes'!L52</f>
        <v>10454.125</v>
      </c>
    </row>
    <row r="17" spans="1:6" ht="12.75">
      <c r="A17" s="3">
        <v>52</v>
      </c>
      <c r="B17" s="81" t="s">
        <v>106</v>
      </c>
      <c r="C17" s="113">
        <f>'[1]C Ardennes'!I53</f>
        <v>1738</v>
      </c>
      <c r="D17" s="113">
        <f>'[1]C Ardennes'!J53</f>
        <v>474</v>
      </c>
      <c r="E17" s="114">
        <f>'[1]C Ardennes'!K53</f>
        <v>15696.333333333334</v>
      </c>
      <c r="F17" s="113">
        <f>'[1]C Ardennes'!L53</f>
        <v>4280.818181818182</v>
      </c>
    </row>
    <row r="18" spans="3:6" ht="13.5" thickBot="1">
      <c r="C18" s="41"/>
      <c r="D18" s="41"/>
      <c r="E18" s="42"/>
      <c r="F18" s="41"/>
    </row>
    <row r="19" spans="2:6" ht="13.5" thickBot="1">
      <c r="B19" s="5" t="s">
        <v>3</v>
      </c>
      <c r="C19" s="16">
        <f>'[1]C Ardennes'!I55</f>
        <v>2392.0555555555557</v>
      </c>
      <c r="D19" s="17">
        <f>'[1]C Ardennes'!J55</f>
        <v>742.3620689655172</v>
      </c>
      <c r="E19" s="18">
        <f>'[1]C Ardennes'!K55</f>
        <v>26088.88888888889</v>
      </c>
      <c r="F19" s="18">
        <f>'[1]C Ardennes'!L55</f>
        <v>8096.551724137931</v>
      </c>
    </row>
    <row r="21" spans="2:5" ht="13.5">
      <c r="B21" s="36" t="s">
        <v>30</v>
      </c>
      <c r="D21" s="37" t="s">
        <v>28</v>
      </c>
      <c r="E21" s="1"/>
    </row>
    <row r="22" spans="2:5" ht="12.75">
      <c r="B22" s="26"/>
      <c r="D22" s="38" t="s">
        <v>29</v>
      </c>
      <c r="E22" s="1"/>
    </row>
    <row r="24" spans="2:7" ht="13.5" thickBot="1">
      <c r="B24" s="39"/>
      <c r="C24" s="39"/>
      <c r="D24" s="39"/>
      <c r="E24" s="40"/>
      <c r="F24" s="40"/>
      <c r="G24" s="39"/>
    </row>
    <row r="25" ht="14.25" thickBot="1" thickTop="1"/>
    <row r="26" spans="2:7" ht="13.5" thickBot="1">
      <c r="B26" s="172" t="s">
        <v>13</v>
      </c>
      <c r="C26" s="173"/>
      <c r="D26" s="187" t="s">
        <v>14</v>
      </c>
      <c r="E26" s="187"/>
      <c r="F26" s="187"/>
      <c r="G26" s="188"/>
    </row>
    <row r="27" spans="2:7" ht="12.75">
      <c r="B27" s="175">
        <v>8</v>
      </c>
      <c r="C27" s="177" t="s">
        <v>103</v>
      </c>
      <c r="D27" s="52" t="s">
        <v>107</v>
      </c>
      <c r="E27" s="52"/>
      <c r="F27" s="52"/>
      <c r="G27" s="53"/>
    </row>
    <row r="28" spans="2:7" ht="12.75">
      <c r="B28" s="176"/>
      <c r="C28" s="178"/>
      <c r="D28" s="52" t="s">
        <v>108</v>
      </c>
      <c r="E28" s="52"/>
      <c r="F28" s="52"/>
      <c r="G28" s="53"/>
    </row>
    <row r="29" spans="2:7" ht="12.75">
      <c r="B29" s="176"/>
      <c r="C29" s="178"/>
      <c r="D29" s="52"/>
      <c r="E29" s="52" t="s">
        <v>109</v>
      </c>
      <c r="F29" s="52"/>
      <c r="G29" s="53"/>
    </row>
    <row r="30" spans="2:7" ht="12.75">
      <c r="B30" s="176">
        <v>10</v>
      </c>
      <c r="C30" s="178" t="s">
        <v>104</v>
      </c>
      <c r="D30" s="54" t="s">
        <v>35</v>
      </c>
      <c r="E30" s="54"/>
      <c r="F30" s="54"/>
      <c r="G30" s="55"/>
    </row>
    <row r="31" spans="2:7" ht="12.75">
      <c r="B31" s="176"/>
      <c r="C31" s="178"/>
      <c r="D31" s="52" t="s">
        <v>110</v>
      </c>
      <c r="E31" s="52"/>
      <c r="F31" s="52"/>
      <c r="G31" s="53"/>
    </row>
    <row r="32" spans="2:7" ht="12.75">
      <c r="B32" s="176"/>
      <c r="C32" s="178"/>
      <c r="D32" s="52"/>
      <c r="E32" s="52" t="s">
        <v>111</v>
      </c>
      <c r="F32" s="52"/>
      <c r="G32" s="53"/>
    </row>
    <row r="33" spans="2:7" ht="12.75">
      <c r="B33" s="176">
        <v>51</v>
      </c>
      <c r="C33" s="178" t="s">
        <v>105</v>
      </c>
      <c r="D33" s="54" t="s">
        <v>40</v>
      </c>
      <c r="E33" s="54"/>
      <c r="F33" s="54"/>
      <c r="G33" s="55"/>
    </row>
    <row r="34" spans="2:7" ht="12.75">
      <c r="B34" s="176"/>
      <c r="C34" s="178"/>
      <c r="D34" s="52" t="s">
        <v>112</v>
      </c>
      <c r="E34" s="52"/>
      <c r="F34" s="52"/>
      <c r="G34" s="53"/>
    </row>
    <row r="35" spans="2:7" ht="12.75">
      <c r="B35" s="176"/>
      <c r="C35" s="178"/>
      <c r="D35" s="52"/>
      <c r="E35" s="52" t="s">
        <v>113</v>
      </c>
      <c r="F35" s="52"/>
      <c r="G35" s="53"/>
    </row>
    <row r="36" spans="2:7" ht="12.75">
      <c r="B36" s="176"/>
      <c r="C36" s="178"/>
      <c r="D36" s="52" t="s">
        <v>114</v>
      </c>
      <c r="E36" s="52"/>
      <c r="F36" s="52"/>
      <c r="G36" s="53"/>
    </row>
    <row r="37" spans="2:7" ht="12.75">
      <c r="B37" s="176">
        <v>52</v>
      </c>
      <c r="C37" s="178" t="s">
        <v>106</v>
      </c>
      <c r="D37" s="54" t="s">
        <v>115</v>
      </c>
      <c r="E37" s="54"/>
      <c r="F37" s="54"/>
      <c r="G37" s="55"/>
    </row>
    <row r="38" spans="2:7" ht="12.75">
      <c r="B38" s="176"/>
      <c r="C38" s="178"/>
      <c r="D38" s="52" t="s">
        <v>108</v>
      </c>
      <c r="E38" s="52"/>
      <c r="F38" s="52"/>
      <c r="G38" s="53"/>
    </row>
    <row r="39" spans="2:7" ht="12.75">
      <c r="B39" s="176"/>
      <c r="C39" s="178"/>
      <c r="D39" s="50"/>
      <c r="E39" s="50"/>
      <c r="F39" s="50"/>
      <c r="G39" s="58"/>
    </row>
    <row r="40" spans="2:7" ht="12.75">
      <c r="B40" s="182" t="s">
        <v>3</v>
      </c>
      <c r="C40" s="183"/>
      <c r="D40" s="56" t="s">
        <v>116</v>
      </c>
      <c r="E40" s="56"/>
      <c r="F40" s="56"/>
      <c r="G40" s="59"/>
    </row>
    <row r="41" spans="2:7" ht="12.75">
      <c r="B41" s="182"/>
      <c r="C41" s="183"/>
      <c r="D41" s="1" t="s">
        <v>99</v>
      </c>
      <c r="E41" s="56"/>
      <c r="F41" s="56"/>
      <c r="G41" s="59"/>
    </row>
    <row r="42" spans="2:7" ht="13.5" thickBot="1">
      <c r="B42" s="184"/>
      <c r="C42" s="185"/>
      <c r="D42" s="34" t="s">
        <v>100</v>
      </c>
      <c r="E42" s="60"/>
      <c r="F42" s="60"/>
      <c r="G42" s="61"/>
    </row>
    <row r="44" spans="2:3" ht="12.75">
      <c r="B44" s="26" t="s">
        <v>16</v>
      </c>
      <c r="C44" s="26" t="s">
        <v>117</v>
      </c>
    </row>
    <row r="45" spans="2:3" ht="12.75">
      <c r="B45" s="26" t="s">
        <v>18</v>
      </c>
      <c r="C45" s="26" t="s">
        <v>118</v>
      </c>
    </row>
  </sheetData>
  <mergeCells count="11">
    <mergeCell ref="B26:C26"/>
    <mergeCell ref="D26:G26"/>
    <mergeCell ref="B27:B29"/>
    <mergeCell ref="C27:C29"/>
    <mergeCell ref="B40:C42"/>
    <mergeCell ref="B30:B32"/>
    <mergeCell ref="C30:C32"/>
    <mergeCell ref="B33:B36"/>
    <mergeCell ref="C33:C36"/>
    <mergeCell ref="B37:B39"/>
    <mergeCell ref="C37:C39"/>
  </mergeCells>
  <printOptions/>
  <pageMargins left="0.63" right="0.19" top="0.87" bottom="0.3" header="0.34" footer="0.21"/>
  <pageSetup fitToHeight="1" fitToWidth="1" horizontalDpi="600" verticalDpi="600" orientation="portrait" paperSize="9" scale="96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workbookViewId="0" topLeftCell="A1">
      <selection activeCell="B22" sqref="B22:C22"/>
    </sheetView>
  </sheetViews>
  <sheetFormatPr defaultColWidth="11.421875" defaultRowHeight="12.75"/>
  <cols>
    <col min="1" max="1" width="5.8515625" style="1" customWidth="1"/>
    <col min="2" max="2" width="14.57421875" style="1" customWidth="1"/>
    <col min="3" max="3" width="14.140625" style="1" customWidth="1"/>
    <col min="4" max="4" width="25.7109375" style="1" customWidth="1"/>
    <col min="5" max="5" width="13.00390625" style="4" bestFit="1" customWidth="1"/>
    <col min="6" max="6" width="11.8515625" style="4" bestFit="1" customWidth="1"/>
    <col min="7" max="7" width="17.28125" style="1" bestFit="1" customWidth="1"/>
    <col min="8" max="8" width="11.421875" style="4" customWidth="1"/>
    <col min="9" max="9" width="18.57421875" style="4" customWidth="1"/>
    <col min="10" max="12" width="11.421875" style="1" customWidth="1"/>
    <col min="13" max="14" width="11.421875" style="4" customWidth="1"/>
    <col min="15" max="16384" width="11.421875" style="1" customWidth="1"/>
  </cols>
  <sheetData>
    <row r="2" spans="3:7" ht="12.75">
      <c r="C2" s="11" t="s">
        <v>5</v>
      </c>
      <c r="D2" s="11" t="s">
        <v>0</v>
      </c>
      <c r="E2" s="13" t="s">
        <v>6</v>
      </c>
      <c r="F2" s="12" t="s">
        <v>7</v>
      </c>
      <c r="G2" s="8" t="s">
        <v>8</v>
      </c>
    </row>
    <row r="3" spans="1:7" ht="12.75">
      <c r="A3" s="3" t="s">
        <v>119</v>
      </c>
      <c r="B3" s="3" t="s">
        <v>120</v>
      </c>
      <c r="C3" s="3">
        <f>'[1]Corse'!J4</f>
        <v>2</v>
      </c>
      <c r="D3" s="3">
        <f>'[1]Corse'!K4</f>
        <v>0</v>
      </c>
      <c r="E3" s="3">
        <f>'[1]Corse'!J12</f>
        <v>3</v>
      </c>
      <c r="F3" s="7">
        <f>'[1]Corse'!J22</f>
        <v>6</v>
      </c>
      <c r="G3" s="3">
        <f>'[1]Corse'!J32</f>
        <v>9</v>
      </c>
    </row>
    <row r="4" spans="1:7" ht="12.75">
      <c r="A4" s="3" t="s">
        <v>121</v>
      </c>
      <c r="B4" s="3" t="s">
        <v>122</v>
      </c>
      <c r="C4" s="3">
        <f>'[1]Corse'!J5</f>
        <v>2</v>
      </c>
      <c r="D4" s="3">
        <f>'[1]Corse'!K5</f>
        <v>1</v>
      </c>
      <c r="E4" s="3">
        <f>'[1]Corse'!J13</f>
        <v>3</v>
      </c>
      <c r="F4" s="7">
        <f>'[1]Corse'!J23</f>
        <v>6</v>
      </c>
      <c r="G4" s="3">
        <f>'[1]Corse'!J33</f>
        <v>9</v>
      </c>
    </row>
    <row r="5" spans="2:7" ht="12.75">
      <c r="B5" s="6" t="s">
        <v>4</v>
      </c>
      <c r="C5" s="3"/>
      <c r="D5" s="3"/>
      <c r="E5" s="3">
        <f>'[1]Corse'!J14</f>
        <v>0</v>
      </c>
      <c r="F5" s="7">
        <f>'[1]Corse'!J24</f>
        <v>0</v>
      </c>
      <c r="G5" s="3">
        <f>'[1]Corse'!J34</f>
        <v>0</v>
      </c>
    </row>
    <row r="6" ht="13.5" thickBot="1"/>
    <row r="7" spans="2:10" ht="13.5" thickBot="1">
      <c r="B7" s="5" t="s">
        <v>3</v>
      </c>
      <c r="C7" s="115">
        <f>'[1]Corse'!J7</f>
        <v>4</v>
      </c>
      <c r="D7" s="116">
        <f>'[1]Corse'!K7</f>
        <v>1</v>
      </c>
      <c r="E7" s="117">
        <f>'[1]Corse'!J15</f>
        <v>6</v>
      </c>
      <c r="F7" s="117">
        <f>'[1]Corse'!J25</f>
        <v>12</v>
      </c>
      <c r="G7" s="118">
        <f>'[1]Corse'!J35</f>
        <v>18</v>
      </c>
      <c r="J7" s="10"/>
    </row>
    <row r="8" ht="12.75">
      <c r="I8" s="9"/>
    </row>
    <row r="9" spans="2:9" ht="13.5" thickBot="1">
      <c r="B9" s="39"/>
      <c r="C9" s="39"/>
      <c r="D9" s="39"/>
      <c r="E9" s="40"/>
      <c r="F9" s="40"/>
      <c r="G9" s="39"/>
      <c r="I9" s="9"/>
    </row>
    <row r="10" ht="13.5" thickTop="1"/>
    <row r="11" spans="3:6" ht="12.75">
      <c r="C11" s="15" t="s">
        <v>9</v>
      </c>
      <c r="D11" s="15" t="s">
        <v>10</v>
      </c>
      <c r="E11" s="14" t="s">
        <v>11</v>
      </c>
      <c r="F11" s="15" t="s">
        <v>12</v>
      </c>
    </row>
    <row r="12" spans="1:6" ht="12.75">
      <c r="A12" s="3" t="s">
        <v>119</v>
      </c>
      <c r="B12" s="81" t="s">
        <v>120</v>
      </c>
      <c r="C12" s="113">
        <f>'[1]Corse'!I42</f>
        <v>2683</v>
      </c>
      <c r="D12" s="113">
        <f>'[1]Corse'!J42</f>
        <v>596.2222222222222</v>
      </c>
      <c r="E12" s="114">
        <f>'[1]Corse'!K42</f>
        <v>16932.5</v>
      </c>
      <c r="F12" s="113">
        <f>'[1]Corse'!L42</f>
        <v>3762.777777777778</v>
      </c>
    </row>
    <row r="13" spans="1:6" ht="12.75">
      <c r="A13" s="3" t="s">
        <v>121</v>
      </c>
      <c r="B13" s="81" t="s">
        <v>122</v>
      </c>
      <c r="C13" s="113">
        <f>'[1]Corse'!I43</f>
        <v>2779.5</v>
      </c>
      <c r="D13" s="113">
        <f>'[1]Corse'!J43</f>
        <v>617.6666666666666</v>
      </c>
      <c r="E13" s="114">
        <f>'[1]Corse'!K43</f>
        <v>17252</v>
      </c>
      <c r="F13" s="113">
        <f>'[1]Corse'!L43</f>
        <v>3833.777777777778</v>
      </c>
    </row>
    <row r="14" spans="3:6" ht="13.5" thickBot="1">
      <c r="C14" s="41"/>
      <c r="D14" s="41"/>
      <c r="E14" s="42"/>
      <c r="F14" s="41"/>
    </row>
    <row r="15" spans="2:6" ht="13.5" thickBot="1">
      <c r="B15" s="5" t="s">
        <v>3</v>
      </c>
      <c r="C15" s="16">
        <f>'[1]Corse'!I45</f>
        <v>2731.25</v>
      </c>
      <c r="D15" s="17">
        <f>'[1]Corse'!J45</f>
        <v>606.9444444444445</v>
      </c>
      <c r="E15" s="18">
        <f>'[1]Corse'!K45</f>
        <v>17092.25</v>
      </c>
      <c r="F15" s="18">
        <f>'[1]Corse'!L45</f>
        <v>3798.277777777778</v>
      </c>
    </row>
    <row r="17" spans="2:5" ht="13.5">
      <c r="B17" s="36" t="s">
        <v>30</v>
      </c>
      <c r="D17" s="37" t="s">
        <v>28</v>
      </c>
      <c r="E17" s="1"/>
    </row>
    <row r="18" spans="2:5" ht="12.75">
      <c r="B18" s="26"/>
      <c r="D18" s="38" t="s">
        <v>29</v>
      </c>
      <c r="E18" s="1"/>
    </row>
    <row r="20" spans="2:7" ht="13.5" thickBot="1">
      <c r="B20" s="39"/>
      <c r="C20" s="39"/>
      <c r="D20" s="39"/>
      <c r="E20" s="40"/>
      <c r="F20" s="40"/>
      <c r="G20" s="39"/>
    </row>
    <row r="21" ht="14.25" thickBot="1" thickTop="1"/>
    <row r="22" spans="2:7" ht="13.5" thickBot="1">
      <c r="B22" s="172" t="s">
        <v>13</v>
      </c>
      <c r="C22" s="173"/>
      <c r="D22" s="43" t="s">
        <v>14</v>
      </c>
      <c r="E22" s="69"/>
      <c r="F22" s="69"/>
      <c r="G22" s="69"/>
    </row>
    <row r="23" spans="2:4" ht="12.75">
      <c r="B23" s="175" t="s">
        <v>119</v>
      </c>
      <c r="C23" s="177" t="s">
        <v>120</v>
      </c>
      <c r="D23" s="119" t="s">
        <v>59</v>
      </c>
    </row>
    <row r="24" spans="2:4" ht="12.75" customHeight="1">
      <c r="B24" s="176"/>
      <c r="C24" s="178"/>
      <c r="D24" s="120" t="s">
        <v>123</v>
      </c>
    </row>
    <row r="25" spans="2:4" ht="12.75">
      <c r="B25" s="176"/>
      <c r="C25" s="178"/>
      <c r="D25" s="121"/>
    </row>
    <row r="26" spans="2:4" ht="12.75">
      <c r="B26" s="176" t="s">
        <v>121</v>
      </c>
      <c r="C26" s="178" t="s">
        <v>124</v>
      </c>
      <c r="D26" s="122" t="s">
        <v>125</v>
      </c>
    </row>
    <row r="27" spans="2:4" ht="12.75">
      <c r="B27" s="176"/>
      <c r="C27" s="178"/>
      <c r="D27" s="120" t="s">
        <v>123</v>
      </c>
    </row>
    <row r="28" spans="2:4" ht="12.75">
      <c r="B28" s="176"/>
      <c r="C28" s="178"/>
      <c r="D28" s="121" t="s">
        <v>60</v>
      </c>
    </row>
    <row r="29" spans="2:4" ht="12.75">
      <c r="B29" s="182" t="s">
        <v>3</v>
      </c>
      <c r="C29" s="183"/>
      <c r="D29" s="122"/>
    </row>
    <row r="30" spans="2:4" ht="12.75">
      <c r="B30" s="182"/>
      <c r="C30" s="183"/>
      <c r="D30" s="122"/>
    </row>
    <row r="31" spans="2:4" ht="12.75">
      <c r="B31" s="182"/>
      <c r="C31" s="183"/>
      <c r="D31" s="122"/>
    </row>
    <row r="32" spans="2:4" ht="13.5" thickBot="1">
      <c r="B32" s="184"/>
      <c r="C32" s="185"/>
      <c r="D32" s="123"/>
    </row>
    <row r="34" spans="2:5" ht="12.75">
      <c r="B34" s="26" t="s">
        <v>16</v>
      </c>
      <c r="C34" s="26" t="s">
        <v>126</v>
      </c>
      <c r="E34" s="26"/>
    </row>
    <row r="35" spans="2:5" ht="12.75">
      <c r="B35" s="26" t="s">
        <v>18</v>
      </c>
      <c r="C35" s="26" t="s">
        <v>126</v>
      </c>
      <c r="E35" s="26"/>
    </row>
    <row r="36" spans="2:3" ht="12.75">
      <c r="B36" s="26" t="s">
        <v>84</v>
      </c>
      <c r="C36" s="26" t="s">
        <v>126</v>
      </c>
    </row>
  </sheetData>
  <mergeCells count="6">
    <mergeCell ref="B29:C32"/>
    <mergeCell ref="B22:C22"/>
    <mergeCell ref="B23:B25"/>
    <mergeCell ref="C23:C25"/>
    <mergeCell ref="B26:B28"/>
    <mergeCell ref="C26:C28"/>
  </mergeCells>
  <printOptions/>
  <pageMargins left="0.63" right="0.19" top="0.87" bottom="0.3" header="0.34" footer="0.21"/>
  <pageSetup fitToHeight="1" fitToWidth="1" horizontalDpi="600" verticalDpi="600" orientation="portrait" paperSize="9" scale="85" r:id="rId1"/>
  <headerFooter alignWithMargins="0">
    <oddHeader>&amp;L&amp;"Arial Narrow,Gras"&amp;UOrganisation régionale 2009 &amp;U: &amp;A&amp;R&amp;"Arial Narrow,Gras"&amp;8Situation au 14 mai 2009</oddHeader>
    <oddFooter>&amp;C&amp;"Arial,Gras"&amp;9CTPM - 27/05/09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</dc:creator>
  <cp:keywords/>
  <dc:description/>
  <cp:lastModifiedBy>ddetfp ardeche</cp:lastModifiedBy>
  <cp:lastPrinted>2009-05-14T16:31:54Z</cp:lastPrinted>
  <dcterms:created xsi:type="dcterms:W3CDTF">2009-05-07T15:41:45Z</dcterms:created>
  <dcterms:modified xsi:type="dcterms:W3CDTF">2009-06-05T13:28:17Z</dcterms:modified>
  <cp:category/>
  <cp:version/>
  <cp:contentType/>
  <cp:contentStatus/>
</cp:coreProperties>
</file>