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445" activeTab="0"/>
  </bookViews>
  <sheets>
    <sheet name="Analyse_Programme_travai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<sst xmlns="http://schemas.openxmlformats.org/spreadsheetml/2006/main" count="53" uniqueCount="49">
  <si>
    <t>Affectation opérationnelle dans les services déconcentrés au 31/12/2008 - Domaine "Travail"</t>
  </si>
  <si>
    <t>ETP travaillé au 31/12/2008</t>
  </si>
  <si>
    <t>Affectations opérationnelles</t>
  </si>
  <si>
    <t>A</t>
  </si>
  <si>
    <t>B</t>
  </si>
  <si>
    <t>C</t>
  </si>
  <si>
    <t>Total</t>
  </si>
  <si>
    <t>A + B</t>
  </si>
  <si>
    <t>ETPT 31/12/2008</t>
  </si>
  <si>
    <t>Rappel enquête 2008</t>
  </si>
  <si>
    <t>Developpement de l'emploi - Création d'emploi - Services aux personnes</t>
  </si>
  <si>
    <t>Emploi</t>
  </si>
  <si>
    <t>Enquête affectation opérationnelle 2009 dans les SDTEFP (ETPT au 31/12/2008)</t>
  </si>
  <si>
    <t>Modernisation des entreprises - Prévention et accompagnement des mutations éco.</t>
  </si>
  <si>
    <t>Précision méthodologique : Les colonnes "Physique" correspondent aux nombres d'agent intervenant sur une activité,
indépendamment de leur quotité de travail sur cette activité.</t>
  </si>
  <si>
    <t>Alternance - Apprentissage</t>
  </si>
  <si>
    <t>Certification et validation des acquis (VAE)</t>
  </si>
  <si>
    <t>Animation territoriale - Marché du travail - Accès à l'emploi</t>
  </si>
  <si>
    <t>Insertion des jeunes</t>
  </si>
  <si>
    <t xml:space="preserve">Insertion par l'activité économique </t>
  </si>
  <si>
    <t>Emploi des travailleurs handicapés</t>
  </si>
  <si>
    <t>Maison du handicap (MAD)</t>
  </si>
  <si>
    <t>Main d'oeuvre étrangère</t>
  </si>
  <si>
    <t>Suivi de la recherche d'emploi - Régime de solidarité</t>
  </si>
  <si>
    <t>Fonds social européen</t>
  </si>
  <si>
    <t>Affaires régionales - Contrats de projet</t>
  </si>
  <si>
    <t>Contrôle de la formation professionnelle</t>
  </si>
  <si>
    <t>Inspection du travail</t>
  </si>
  <si>
    <t>Lutte contre le travail illégal (services spécialisés)</t>
  </si>
  <si>
    <t>Appui à l'inspection du travail - Cellules pluridisciplinaires</t>
  </si>
  <si>
    <t xml:space="preserve">Relations et réglementation du travail - Santé au travail </t>
  </si>
  <si>
    <t>Renseignement</t>
  </si>
  <si>
    <t>TOTAL PROGRAMME TRAVAIL</t>
  </si>
  <si>
    <t>TOTAL PROGRAMMES EMPLOIS</t>
  </si>
  <si>
    <t>Accueil / Standard</t>
  </si>
  <si>
    <t>Support</t>
  </si>
  <si>
    <t>Administration générale, budget et ressources humaines</t>
  </si>
  <si>
    <t>Communication et documentation</t>
  </si>
  <si>
    <t>Systèmes d'information</t>
  </si>
  <si>
    <t>Statistiques, études et évaluation</t>
  </si>
  <si>
    <t>Direction</t>
  </si>
  <si>
    <t>Hors répartition (Mise à disposition, décharges syndicales …)</t>
  </si>
  <si>
    <t>TOTAL PROGRAMME SUPPORT</t>
  </si>
  <si>
    <t>Non ventilés</t>
  </si>
  <si>
    <t>ETPT total dans les SDTEFP au 31/12/2008</t>
  </si>
  <si>
    <t>ETP 31/12/2007</t>
  </si>
  <si>
    <t>ETP 31/12/2008</t>
  </si>
  <si>
    <t>Travail</t>
  </si>
  <si>
    <t>Résultats de l'enquête affectation opérationnelle menée auprès des directions régionales en février 2009. Photographie au 31/12/2008 (hors fusion inspection) de la répartition des quotités de travail sur une grille de 25 affecations regroupant l'ensemble des activités des 3 domaines de la mission (Travail - P111 - / Emploi - P102 et P103 - / Support - P155 -).
Le présent tableau ne détaille que la ventilation des ETP sur les affectations du domaine "Travail". Les résultats des domaines "Emploi" et "Support" sont rappelés à titre indicatif.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</si>
</sst>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000"/>
    <numFmt numFmtId="176" formatCode="0.000"/>
    <numFmt numFmtId="177" formatCode="0.0%"/>
    <numFmt numFmtId="178" formatCode="#,#00%"/>
    <numFmt numFmtId="179" formatCode="0.00000000"/>
    <numFmt numFmtId="180" formatCode="0.000000000"/>
    <numFmt numFmtId="181" formatCode="0.0000000000"/>
    <numFmt numFmtId="182" formatCode="0.0000000"/>
    <numFmt numFmtId="183" formatCode="0.000000"/>
    <numFmt numFmtId="184" formatCode="0.00000"/>
    <numFmt numFmtId="185" formatCode="#,##0.0"/>
    <numFmt numFmtId="186" formatCode="d/m"/>
    <numFmt numFmtId="187" formatCode="\+0.0;\-0\.0"/>
    <numFmt numFmtId="188" formatCode="\+0.0;\-0.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#,##0.0\ _€;[Red]\-#,##0.0\ _€"/>
    <numFmt numFmtId="198" formatCode="00"/>
    <numFmt numFmtId="199" formatCode="dd/mm/yy"/>
    <numFmt numFmtId="200" formatCode="[&gt;=3000000000000]#\ ##\ ##\ ##\ ###\ ###&quot; | &quot;##;#\ ##\ ##\ ##\ ###\ ###"/>
    <numFmt numFmtId="201" formatCode="_-* #,##0\ _€_-;\-* #,##0\ _€_-;_-* &quot;- &quot;_€_-;_-@_-"/>
    <numFmt numFmtId="202" formatCode="_-* #,##0.00\ _€_-;\-* #,##0.00\ _€_-;_-* \-??\ _€_-;_-@_-"/>
    <numFmt numFmtId="203" formatCode="\+\ 0"/>
  </numFmts>
  <fonts count="15">
    <font>
      <sz val="10"/>
      <name val="Arial"/>
      <family val="0"/>
    </font>
    <font>
      <u val="single"/>
      <sz val="10"/>
      <color indexed="12"/>
      <name val="Arial Narrow"/>
      <family val="0"/>
    </font>
    <font>
      <u val="single"/>
      <sz val="10"/>
      <color indexed="61"/>
      <name val="Arial Narrow"/>
      <family val="0"/>
    </font>
    <font>
      <sz val="10"/>
      <name val="Arial Narrow"/>
      <family val="0"/>
    </font>
    <font>
      <sz val="8"/>
      <name val="Arial Narrow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22" applyFont="1" applyFill="1" applyBorder="1" applyAlignment="1">
      <alignment horizontal="centerContinuous" vertical="center"/>
      <protection/>
    </xf>
    <xf numFmtId="0" fontId="0" fillId="0" borderId="0" xfId="22" applyFont="1" applyFill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horizontal="centerContinuous" vertical="center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 horizontal="center" vertical="center"/>
      <protection/>
    </xf>
    <xf numFmtId="0" fontId="7" fillId="0" borderId="0" xfId="22" applyFont="1" applyFill="1" applyAlignment="1">
      <alignment horizontal="left" vertical="center"/>
      <protection/>
    </xf>
    <xf numFmtId="0" fontId="8" fillId="0" borderId="1" xfId="22" applyFont="1" applyFill="1" applyBorder="1" applyAlignment="1">
      <alignment vertical="center" wrapText="1"/>
      <protection/>
    </xf>
    <xf numFmtId="0" fontId="3" fillId="0" borderId="2" xfId="22" applyBorder="1" applyAlignment="1">
      <alignment vertical="center"/>
      <protection/>
    </xf>
    <xf numFmtId="0" fontId="3" fillId="0" borderId="3" xfId="22" applyBorder="1" applyAlignment="1">
      <alignment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2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2" xfId="22" applyFont="1" applyFill="1" applyBorder="1" applyAlignment="1">
      <alignment vertical="center" wrapText="1"/>
      <protection/>
    </xf>
    <xf numFmtId="0" fontId="5" fillId="2" borderId="3" xfId="22" applyFont="1" applyFill="1" applyBorder="1" applyAlignment="1">
      <alignment vertical="center" wrapText="1"/>
      <protection/>
    </xf>
    <xf numFmtId="0" fontId="5" fillId="0" borderId="0" xfId="22" applyFont="1" applyFill="1" applyBorder="1" applyAlignment="1">
      <alignment vertical="center" wrapText="1"/>
      <protection/>
    </xf>
    <xf numFmtId="0" fontId="9" fillId="0" borderId="8" xfId="22" applyFont="1" applyFill="1" applyBorder="1" applyAlignment="1">
      <alignment vertical="center"/>
      <protection/>
    </xf>
    <xf numFmtId="174" fontId="9" fillId="0" borderId="9" xfId="22" applyNumberFormat="1" applyFont="1" applyFill="1" applyBorder="1" applyAlignment="1">
      <alignment horizontal="right" vertical="center" indent="1"/>
      <protection/>
    </xf>
    <xf numFmtId="174" fontId="9" fillId="0" borderId="10" xfId="22" applyNumberFormat="1" applyFont="1" applyFill="1" applyBorder="1" applyAlignment="1">
      <alignment horizontal="right" vertical="center" indent="1"/>
      <protection/>
    </xf>
    <xf numFmtId="174" fontId="9" fillId="0" borderId="11" xfId="22" applyNumberFormat="1" applyFont="1" applyFill="1" applyBorder="1" applyAlignment="1">
      <alignment horizontal="right" vertical="center" indent="1"/>
      <protection/>
    </xf>
    <xf numFmtId="174" fontId="9" fillId="0" borderId="12" xfId="22" applyNumberFormat="1" applyFont="1" applyFill="1" applyBorder="1" applyAlignment="1">
      <alignment horizontal="right" vertical="center" indent="1"/>
      <protection/>
    </xf>
    <xf numFmtId="177" fontId="9" fillId="0" borderId="8" xfId="23" applyNumberFormat="1" applyFont="1" applyFill="1" applyBorder="1" applyAlignment="1">
      <alignment horizontal="right" vertical="center" indent="1"/>
    </xf>
    <xf numFmtId="177" fontId="9" fillId="0" borderId="13" xfId="22" applyNumberFormat="1" applyFont="1" applyFill="1" applyBorder="1" applyAlignment="1">
      <alignment vertical="center"/>
      <protection/>
    </xf>
    <xf numFmtId="177" fontId="9" fillId="0" borderId="10" xfId="22" applyNumberFormat="1" applyFont="1" applyFill="1" applyBorder="1" applyAlignment="1">
      <alignment horizontal="right" vertical="center" indent="1"/>
      <protection/>
    </xf>
    <xf numFmtId="177" fontId="9" fillId="0" borderId="14" xfId="22" applyNumberFormat="1" applyFont="1" applyFill="1" applyBorder="1" applyAlignment="1">
      <alignment vertical="center"/>
      <protection/>
    </xf>
    <xf numFmtId="0" fontId="0" fillId="3" borderId="13" xfId="22" applyFont="1" applyFill="1" applyBorder="1" applyAlignment="1">
      <alignment horizontal="center" vertical="center" textRotation="255"/>
      <protection/>
    </xf>
    <xf numFmtId="0" fontId="10" fillId="0" borderId="0" xfId="22" applyFont="1" applyFill="1" applyAlignment="1">
      <alignment vertical="center"/>
      <protection/>
    </xf>
    <xf numFmtId="0" fontId="9" fillId="0" borderId="15" xfId="22" applyFont="1" applyFill="1" applyBorder="1" applyAlignment="1">
      <alignment vertical="center"/>
      <protection/>
    </xf>
    <xf numFmtId="174" fontId="9" fillId="0" borderId="16" xfId="22" applyNumberFormat="1" applyFont="1" applyFill="1" applyBorder="1" applyAlignment="1">
      <alignment horizontal="right" vertical="center" indent="1"/>
      <protection/>
    </xf>
    <xf numFmtId="174" fontId="9" fillId="0" borderId="17" xfId="22" applyNumberFormat="1" applyFont="1" applyFill="1" applyBorder="1" applyAlignment="1">
      <alignment horizontal="right" vertical="center" indent="1"/>
      <protection/>
    </xf>
    <xf numFmtId="174" fontId="9" fillId="0" borderId="18" xfId="22" applyNumberFormat="1" applyFont="1" applyFill="1" applyBorder="1" applyAlignment="1">
      <alignment horizontal="right" vertical="center" indent="1"/>
      <protection/>
    </xf>
    <xf numFmtId="174" fontId="9" fillId="0" borderId="19" xfId="22" applyNumberFormat="1" applyFont="1" applyFill="1" applyBorder="1" applyAlignment="1">
      <alignment horizontal="right" vertical="center" indent="1"/>
      <protection/>
    </xf>
    <xf numFmtId="177" fontId="9" fillId="0" borderId="15" xfId="23" applyNumberFormat="1" applyFont="1" applyFill="1" applyBorder="1" applyAlignment="1">
      <alignment horizontal="right" vertical="center" indent="1"/>
    </xf>
    <xf numFmtId="177" fontId="9" fillId="0" borderId="20" xfId="22" applyNumberFormat="1" applyFont="1" applyFill="1" applyBorder="1" applyAlignment="1">
      <alignment vertical="center"/>
      <protection/>
    </xf>
    <xf numFmtId="177" fontId="9" fillId="0" borderId="21" xfId="22" applyNumberFormat="1" applyFont="1" applyFill="1" applyBorder="1" applyAlignment="1">
      <alignment horizontal="right" vertical="center" indent="1"/>
      <protection/>
    </xf>
    <xf numFmtId="0" fontId="9" fillId="0" borderId="22" xfId="22" applyFont="1" applyFill="1" applyBorder="1" applyAlignment="1">
      <alignment vertical="center"/>
      <protection/>
    </xf>
    <xf numFmtId="0" fontId="0" fillId="3" borderId="20" xfId="22" applyFont="1" applyFill="1" applyBorder="1" applyAlignment="1">
      <alignment horizontal="center" vertical="center" textRotation="255"/>
      <protection/>
    </xf>
    <xf numFmtId="0" fontId="0" fillId="0" borderId="0" xfId="22" applyFont="1" applyFill="1" applyBorder="1" applyAlignment="1">
      <alignment vertical="center" textRotation="255"/>
      <protection/>
    </xf>
    <xf numFmtId="174" fontId="9" fillId="0" borderId="23" xfId="22" applyNumberFormat="1" applyFont="1" applyFill="1" applyBorder="1" applyAlignment="1">
      <alignment horizontal="right" vertical="center" indent="1"/>
      <protection/>
    </xf>
    <xf numFmtId="174" fontId="9" fillId="0" borderId="21" xfId="22" applyNumberFormat="1" applyFont="1" applyFill="1" applyBorder="1" applyAlignment="1">
      <alignment horizontal="right" vertical="center" indent="1"/>
      <protection/>
    </xf>
    <xf numFmtId="174" fontId="9" fillId="0" borderId="24" xfId="22" applyNumberFormat="1" applyFont="1" applyFill="1" applyBorder="1" applyAlignment="1">
      <alignment horizontal="right" vertical="center" indent="1"/>
      <protection/>
    </xf>
    <xf numFmtId="177" fontId="9" fillId="0" borderId="25" xfId="22" applyNumberFormat="1" applyFont="1" applyFill="1" applyBorder="1" applyAlignment="1">
      <alignment vertical="center"/>
      <protection/>
    </xf>
    <xf numFmtId="177" fontId="9" fillId="0" borderId="26" xfId="22" applyNumberFormat="1" applyFont="1" applyFill="1" applyBorder="1" applyAlignment="1">
      <alignment horizontal="right" vertical="center" indent="1"/>
      <protection/>
    </xf>
    <xf numFmtId="174" fontId="0" fillId="4" borderId="27" xfId="22" applyNumberFormat="1" applyFont="1" applyFill="1" applyBorder="1" applyAlignment="1">
      <alignment horizontal="right" vertical="center"/>
      <protection/>
    </xf>
    <xf numFmtId="174" fontId="0" fillId="0" borderId="9" xfId="22" applyNumberFormat="1" applyFont="1" applyFill="1" applyBorder="1" applyAlignment="1">
      <alignment horizontal="right" vertical="center" indent="1"/>
      <protection/>
    </xf>
    <xf numFmtId="174" fontId="0" fillId="0" borderId="12" xfId="22" applyNumberFormat="1" applyFont="1" applyFill="1" applyBorder="1" applyAlignment="1">
      <alignment horizontal="right" vertical="center" indent="1"/>
      <protection/>
    </xf>
    <xf numFmtId="177" fontId="0" fillId="0" borderId="9" xfId="23" applyNumberFormat="1" applyFont="1" applyFill="1" applyBorder="1" applyAlignment="1">
      <alignment horizontal="right" vertical="center" indent="1"/>
    </xf>
    <xf numFmtId="177" fontId="0" fillId="0" borderId="14" xfId="22" applyNumberFormat="1" applyFont="1" applyFill="1" applyBorder="1" applyAlignment="1">
      <alignment vertical="center"/>
      <protection/>
    </xf>
    <xf numFmtId="0" fontId="0" fillId="3" borderId="27" xfId="22" applyFont="1" applyFill="1" applyBorder="1" applyAlignment="1">
      <alignment horizontal="center" vertical="center" textRotation="255"/>
      <protection/>
    </xf>
    <xf numFmtId="177" fontId="0" fillId="0" borderId="10" xfId="22" applyNumberFormat="1" applyFont="1" applyFill="1" applyBorder="1" applyAlignment="1">
      <alignment horizontal="right" vertical="center" indent="1"/>
      <protection/>
    </xf>
    <xf numFmtId="177" fontId="0" fillId="0" borderId="0" xfId="22" applyNumberFormat="1" applyFont="1" applyFill="1" applyBorder="1" applyAlignment="1">
      <alignment vertical="center"/>
      <protection/>
    </xf>
    <xf numFmtId="174" fontId="0" fillId="4" borderId="0" xfId="22" applyNumberFormat="1" applyFont="1" applyFill="1" applyBorder="1" applyAlignment="1">
      <alignment horizontal="right" vertical="center"/>
      <protection/>
    </xf>
    <xf numFmtId="174" fontId="0" fillId="0" borderId="16" xfId="22" applyNumberFormat="1" applyFont="1" applyFill="1" applyBorder="1" applyAlignment="1">
      <alignment horizontal="right" vertical="center" indent="1"/>
      <protection/>
    </xf>
    <xf numFmtId="174" fontId="0" fillId="0" borderId="19" xfId="22" applyNumberFormat="1" applyFont="1" applyFill="1" applyBorder="1" applyAlignment="1">
      <alignment horizontal="right" vertical="center" indent="1"/>
      <protection/>
    </xf>
    <xf numFmtId="177" fontId="0" fillId="0" borderId="23" xfId="23" applyNumberFormat="1" applyFont="1" applyFill="1" applyBorder="1" applyAlignment="1">
      <alignment horizontal="right" vertical="center" indent="1"/>
    </xf>
    <xf numFmtId="177" fontId="0" fillId="0" borderId="22" xfId="22" applyNumberFormat="1" applyFont="1" applyFill="1" applyBorder="1" applyAlignment="1">
      <alignment vertical="center"/>
      <protection/>
    </xf>
    <xf numFmtId="0" fontId="0" fillId="3" borderId="0" xfId="22" applyFont="1" applyFill="1" applyBorder="1" applyAlignment="1">
      <alignment horizontal="center" vertical="center" textRotation="255"/>
      <protection/>
    </xf>
    <xf numFmtId="177" fontId="0" fillId="0" borderId="21" xfId="22" applyNumberFormat="1" applyFont="1" applyFill="1" applyBorder="1" applyAlignment="1">
      <alignment horizontal="right" vertical="center" indent="1"/>
      <protection/>
    </xf>
    <xf numFmtId="0" fontId="9" fillId="0" borderId="28" xfId="22" applyFont="1" applyFill="1" applyBorder="1" applyAlignment="1">
      <alignment vertical="center"/>
      <protection/>
    </xf>
    <xf numFmtId="174" fontId="9" fillId="0" borderId="29" xfId="22" applyNumberFormat="1" applyFont="1" applyFill="1" applyBorder="1" applyAlignment="1">
      <alignment horizontal="right" vertical="center" indent="1"/>
      <protection/>
    </xf>
    <xf numFmtId="174" fontId="9" fillId="0" borderId="30" xfId="22" applyNumberFormat="1" applyFont="1" applyFill="1" applyBorder="1" applyAlignment="1">
      <alignment horizontal="right" vertical="center" indent="1"/>
      <protection/>
    </xf>
    <xf numFmtId="174" fontId="0" fillId="0" borderId="29" xfId="22" applyNumberFormat="1" applyFont="1" applyFill="1" applyBorder="1" applyAlignment="1">
      <alignment horizontal="right" vertical="center" indent="1"/>
      <protection/>
    </xf>
    <xf numFmtId="174" fontId="0" fillId="0" borderId="31" xfId="22" applyNumberFormat="1" applyFont="1" applyFill="1" applyBorder="1" applyAlignment="1">
      <alignment horizontal="right" vertical="center" indent="1"/>
      <protection/>
    </xf>
    <xf numFmtId="177" fontId="0" fillId="0" borderId="32" xfId="23" applyNumberFormat="1" applyFont="1" applyFill="1" applyBorder="1" applyAlignment="1">
      <alignment horizontal="right" vertical="center" indent="1"/>
    </xf>
    <xf numFmtId="177" fontId="0" fillId="0" borderId="33" xfId="22" applyNumberFormat="1" applyFont="1" applyFill="1" applyBorder="1" applyAlignment="1">
      <alignment horizontal="right" vertical="center" indent="1"/>
      <protection/>
    </xf>
    <xf numFmtId="177" fontId="0" fillId="0" borderId="34" xfId="22" applyNumberFormat="1" applyFont="1" applyFill="1" applyBorder="1" applyAlignment="1">
      <alignment vertical="center"/>
      <protection/>
    </xf>
    <xf numFmtId="0" fontId="0" fillId="3" borderId="25" xfId="22" applyFont="1" applyFill="1" applyBorder="1" applyAlignment="1">
      <alignment horizontal="center" vertical="center" textRotation="255"/>
      <protection/>
    </xf>
    <xf numFmtId="0" fontId="9" fillId="0" borderId="0" xfId="22" applyFont="1" applyFill="1" applyBorder="1" applyAlignment="1">
      <alignment vertical="center"/>
      <protection/>
    </xf>
    <xf numFmtId="0" fontId="9" fillId="2" borderId="4" xfId="22" applyFont="1" applyFill="1" applyBorder="1" applyAlignment="1">
      <alignment vertical="center"/>
      <protection/>
    </xf>
    <xf numFmtId="174" fontId="0" fillId="4" borderId="5" xfId="22" applyNumberFormat="1" applyFont="1" applyFill="1" applyBorder="1" applyAlignment="1">
      <alignment horizontal="center" vertical="center"/>
      <protection/>
    </xf>
    <xf numFmtId="174" fontId="0" fillId="4" borderId="2" xfId="22" applyNumberFormat="1" applyFont="1" applyFill="1" applyBorder="1" applyAlignment="1">
      <alignment horizontal="center" vertical="center"/>
      <protection/>
    </xf>
    <xf numFmtId="174" fontId="7" fillId="4" borderId="34" xfId="22" applyNumberFormat="1" applyFont="1" applyFill="1" applyBorder="1" applyAlignment="1">
      <alignment horizontal="right" vertical="center"/>
      <protection/>
    </xf>
    <xf numFmtId="177" fontId="7" fillId="4" borderId="7" xfId="23" applyNumberFormat="1" applyFont="1" applyFill="1" applyBorder="1" applyAlignment="1">
      <alignment horizontal="left" vertical="center" indent="3"/>
    </xf>
    <xf numFmtId="177" fontId="7" fillId="4" borderId="6" xfId="22" applyNumberFormat="1" applyFont="1" applyFill="1" applyBorder="1" applyAlignment="1">
      <alignment vertical="center"/>
      <protection/>
    </xf>
    <xf numFmtId="0" fontId="9" fillId="0" borderId="35" xfId="22" applyFont="1" applyFill="1" applyBorder="1" applyAlignment="1">
      <alignment vertical="center"/>
      <protection/>
    </xf>
    <xf numFmtId="174" fontId="11" fillId="2" borderId="27" xfId="22" applyNumberFormat="1" applyFont="1" applyFill="1" applyBorder="1" applyAlignment="1">
      <alignment horizontal="center" vertical="center"/>
      <protection/>
    </xf>
    <xf numFmtId="174" fontId="0" fillId="0" borderId="36" xfId="22" applyNumberFormat="1" applyFont="1" applyFill="1" applyBorder="1" applyAlignment="1">
      <alignment horizontal="right" vertical="center" indent="1"/>
      <protection/>
    </xf>
    <xf numFmtId="174" fontId="11" fillId="2" borderId="0" xfId="22" applyNumberFormat="1" applyFont="1" applyFill="1" applyBorder="1" applyAlignment="1">
      <alignment horizontal="center" vertical="center"/>
      <protection/>
    </xf>
    <xf numFmtId="174" fontId="0" fillId="0" borderId="23" xfId="22" applyNumberFormat="1" applyFont="1" applyFill="1" applyBorder="1" applyAlignment="1">
      <alignment horizontal="right" vertical="center" indent="1"/>
      <protection/>
    </xf>
    <xf numFmtId="177" fontId="0" fillId="0" borderId="36" xfId="22" applyNumberFormat="1" applyFont="1" applyFill="1" applyBorder="1" applyAlignment="1">
      <alignment vertical="center"/>
      <protection/>
    </xf>
    <xf numFmtId="0" fontId="3" fillId="0" borderId="0" xfId="22">
      <alignment/>
      <protection/>
    </xf>
    <xf numFmtId="0" fontId="11" fillId="5" borderId="20" xfId="22" applyFont="1" applyFill="1" applyBorder="1" applyAlignment="1">
      <alignment vertical="center"/>
      <protection/>
    </xf>
    <xf numFmtId="174" fontId="11" fillId="5" borderId="29" xfId="22" applyNumberFormat="1" applyFont="1" applyFill="1" applyBorder="1" applyAlignment="1">
      <alignment horizontal="right" vertical="center" indent="1"/>
      <protection/>
    </xf>
    <xf numFmtId="174" fontId="11" fillId="5" borderId="30" xfId="22" applyNumberFormat="1" applyFont="1" applyFill="1" applyBorder="1" applyAlignment="1">
      <alignment horizontal="right" vertical="center" indent="1"/>
      <protection/>
    </xf>
    <xf numFmtId="174" fontId="11" fillId="5" borderId="22" xfId="22" applyNumberFormat="1" applyFont="1" applyFill="1" applyBorder="1" applyAlignment="1">
      <alignment horizontal="right" vertical="center" indent="1"/>
      <protection/>
    </xf>
    <xf numFmtId="177" fontId="11" fillId="5" borderId="32" xfId="23" applyNumberFormat="1" applyFont="1" applyFill="1" applyBorder="1" applyAlignment="1">
      <alignment horizontal="right" vertical="center" indent="1"/>
    </xf>
    <xf numFmtId="177" fontId="7" fillId="3" borderId="33" xfId="22" applyNumberFormat="1" applyFont="1" applyFill="1" applyBorder="1" applyAlignment="1">
      <alignment horizontal="right" vertical="center" indent="1"/>
      <protection/>
    </xf>
    <xf numFmtId="177" fontId="0" fillId="3" borderId="1" xfId="22" applyNumberFormat="1" applyFont="1" applyFill="1" applyBorder="1" applyAlignment="1">
      <alignment vertical="center"/>
      <protection/>
    </xf>
    <xf numFmtId="177" fontId="0" fillId="3" borderId="34" xfId="22" applyNumberFormat="1" applyFont="1" applyFill="1" applyBorder="1" applyAlignment="1">
      <alignment vertical="center"/>
      <protection/>
    </xf>
    <xf numFmtId="0" fontId="11" fillId="5" borderId="25" xfId="22" applyFont="1" applyFill="1" applyBorder="1" applyAlignment="1">
      <alignment vertical="center"/>
      <protection/>
    </xf>
    <xf numFmtId="174" fontId="11" fillId="5" borderId="37" xfId="22" applyNumberFormat="1" applyFont="1" applyFill="1" applyBorder="1" applyAlignment="1">
      <alignment horizontal="right" vertical="center" indent="1"/>
      <protection/>
    </xf>
    <xf numFmtId="174" fontId="11" fillId="5" borderId="38" xfId="22" applyNumberFormat="1" applyFont="1" applyFill="1" applyBorder="1" applyAlignment="1">
      <alignment horizontal="right" vertical="center" indent="1"/>
      <protection/>
    </xf>
    <xf numFmtId="174" fontId="11" fillId="2" borderId="0" xfId="22" applyNumberFormat="1" applyFont="1" applyFill="1" applyBorder="1" applyAlignment="1">
      <alignment horizontal="right" vertical="center" indent="1"/>
      <protection/>
    </xf>
    <xf numFmtId="174" fontId="11" fillId="5" borderId="34" xfId="22" applyNumberFormat="1" applyFont="1" applyFill="1" applyBorder="1" applyAlignment="1">
      <alignment horizontal="right" vertical="center" indent="1"/>
      <protection/>
    </xf>
    <xf numFmtId="177" fontId="11" fillId="5" borderId="7" xfId="23" applyNumberFormat="1" applyFont="1" applyFill="1" applyBorder="1" applyAlignment="1">
      <alignment horizontal="right" vertical="center" indent="1"/>
    </xf>
    <xf numFmtId="177" fontId="7" fillId="3" borderId="6" xfId="22" applyNumberFormat="1" applyFont="1" applyFill="1" applyBorder="1" applyAlignment="1">
      <alignment horizontal="right" vertical="center" indent="1"/>
      <protection/>
    </xf>
    <xf numFmtId="177" fontId="0" fillId="3" borderId="2" xfId="22" applyNumberFormat="1" applyFont="1" applyFill="1" applyBorder="1" applyAlignment="1">
      <alignment vertical="center"/>
      <protection/>
    </xf>
    <xf numFmtId="177" fontId="0" fillId="3" borderId="3" xfId="22" applyNumberFormat="1" applyFont="1" applyFill="1" applyBorder="1" applyAlignment="1">
      <alignment vertical="center"/>
      <protection/>
    </xf>
    <xf numFmtId="177" fontId="0" fillId="0" borderId="13" xfId="22" applyNumberFormat="1" applyFont="1" applyFill="1" applyBorder="1" applyAlignment="1">
      <alignment vertical="center"/>
      <protection/>
    </xf>
    <xf numFmtId="177" fontId="0" fillId="0" borderId="39" xfId="22" applyNumberFormat="1" applyFont="1" applyFill="1" applyBorder="1" applyAlignment="1">
      <alignment horizontal="right" vertical="center" indent="1"/>
      <protection/>
    </xf>
    <xf numFmtId="177" fontId="0" fillId="0" borderId="20" xfId="22" applyNumberFormat="1" applyFont="1" applyFill="1" applyBorder="1" applyAlignment="1">
      <alignment vertical="center"/>
      <protection/>
    </xf>
    <xf numFmtId="177" fontId="0" fillId="0" borderId="40" xfId="22" applyNumberFormat="1" applyFont="1" applyFill="1" applyBorder="1" applyAlignment="1">
      <alignment horizontal="right" vertical="center" indent="1"/>
      <protection/>
    </xf>
    <xf numFmtId="177" fontId="0" fillId="0" borderId="41" xfId="22" applyNumberFormat="1" applyFont="1" applyFill="1" applyBorder="1" applyAlignment="1">
      <alignment horizontal="right" vertical="center" indent="1"/>
      <protection/>
    </xf>
    <xf numFmtId="0" fontId="0" fillId="0" borderId="20" xfId="22" applyFont="1" applyFill="1" applyBorder="1" applyAlignment="1">
      <alignment vertical="center"/>
      <protection/>
    </xf>
    <xf numFmtId="177" fontId="9" fillId="0" borderId="28" xfId="23" applyNumberFormat="1" applyFont="1" applyFill="1" applyBorder="1" applyAlignment="1">
      <alignment horizontal="right" vertical="center" indent="1"/>
    </xf>
    <xf numFmtId="177" fontId="0" fillId="0" borderId="42" xfId="22" applyNumberFormat="1" applyFont="1" applyFill="1" applyBorder="1" applyAlignment="1">
      <alignment horizontal="right" vertical="center" indent="1"/>
      <protection/>
    </xf>
    <xf numFmtId="0" fontId="0" fillId="0" borderId="43" xfId="22" applyFont="1" applyFill="1" applyBorder="1" applyAlignment="1">
      <alignment vertical="center"/>
      <protection/>
    </xf>
    <xf numFmtId="0" fontId="0" fillId="0" borderId="43" xfId="22" applyFont="1" applyFill="1" applyBorder="1" applyAlignment="1">
      <alignment vertical="center" textRotation="255"/>
      <protection/>
    </xf>
    <xf numFmtId="0" fontId="7" fillId="5" borderId="2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vertical="center"/>
      <protection/>
    </xf>
    <xf numFmtId="1" fontId="9" fillId="0" borderId="6" xfId="22" applyNumberFormat="1" applyFont="1" applyFill="1" applyBorder="1" applyAlignment="1">
      <alignment horizontal="right" vertical="center" indent="1"/>
      <protection/>
    </xf>
    <xf numFmtId="174" fontId="9" fillId="0" borderId="7" xfId="22" applyNumberFormat="1" applyFont="1" applyFill="1" applyBorder="1" applyAlignment="1">
      <alignment horizontal="right" vertical="center" indent="1"/>
      <protection/>
    </xf>
    <xf numFmtId="174" fontId="11" fillId="2" borderId="2" xfId="22" applyNumberFormat="1" applyFont="1" applyFill="1" applyBorder="1" applyAlignment="1">
      <alignment horizontal="center" vertical="center"/>
      <protection/>
    </xf>
    <xf numFmtId="174" fontId="9" fillId="0" borderId="6" xfId="22" applyNumberFormat="1" applyFont="1" applyFill="1" applyBorder="1" applyAlignment="1">
      <alignment horizontal="right" vertical="center" indent="1"/>
      <protection/>
    </xf>
    <xf numFmtId="177" fontId="11" fillId="0" borderId="7" xfId="23" applyNumberFormat="1" applyFont="1" applyFill="1" applyBorder="1" applyAlignment="1">
      <alignment horizontal="right" vertical="center" indent="1"/>
    </xf>
    <xf numFmtId="177" fontId="7" fillId="0" borderId="6" xfId="22" applyNumberFormat="1" applyFont="1" applyFill="1" applyBorder="1" applyAlignment="1">
      <alignment horizontal="right" vertical="center" indent="1"/>
      <protection/>
    </xf>
    <xf numFmtId="177" fontId="0" fillId="0" borderId="2" xfId="22" applyNumberFormat="1" applyFont="1" applyFill="1" applyBorder="1" applyAlignment="1">
      <alignment vertical="center"/>
      <protection/>
    </xf>
    <xf numFmtId="177" fontId="0" fillId="0" borderId="3" xfId="22" applyNumberFormat="1" applyFont="1" applyFill="1" applyBorder="1" applyAlignment="1">
      <alignment vertical="center"/>
      <protection/>
    </xf>
    <xf numFmtId="177" fontId="0" fillId="0" borderId="0" xfId="22" applyNumberFormat="1" applyFont="1" applyFill="1" applyAlignment="1">
      <alignment vertical="center"/>
      <protection/>
    </xf>
    <xf numFmtId="0" fontId="7" fillId="0" borderId="5" xfId="22" applyFont="1" applyFill="1" applyBorder="1" applyAlignment="1">
      <alignment vertical="center"/>
      <protection/>
    </xf>
    <xf numFmtId="0" fontId="11" fillId="5" borderId="6" xfId="22" applyFont="1" applyFill="1" applyBorder="1" applyAlignment="1">
      <alignment horizontal="center" vertical="center"/>
      <protection/>
    </xf>
    <xf numFmtId="1" fontId="11" fillId="5" borderId="5" xfId="22" applyNumberFormat="1" applyFont="1" applyFill="1" applyBorder="1" applyAlignment="1">
      <alignment horizontal="center" vertical="center"/>
      <protection/>
    </xf>
    <xf numFmtId="0" fontId="11" fillId="2" borderId="2" xfId="22" applyFont="1" applyFill="1" applyBorder="1" applyAlignment="1">
      <alignment horizontal="center" vertical="center"/>
      <protection/>
    </xf>
    <xf numFmtId="0" fontId="11" fillId="5" borderId="7" xfId="22" applyFont="1" applyFill="1" applyBorder="1" applyAlignment="1">
      <alignment horizontal="center" vertical="center"/>
      <protection/>
    </xf>
    <xf numFmtId="1" fontId="11" fillId="5" borderId="6" xfId="22" applyNumberFormat="1" applyFont="1" applyFill="1" applyBorder="1" applyAlignment="1">
      <alignment horizontal="center" vertical="center"/>
      <protection/>
    </xf>
    <xf numFmtId="177" fontId="7" fillId="5" borderId="4" xfId="22" applyNumberFormat="1" applyFont="1" applyFill="1" applyBorder="1" applyAlignment="1">
      <alignment horizontal="center" vertical="center"/>
      <protection/>
    </xf>
    <xf numFmtId="0" fontId="0" fillId="0" borderId="44" xfId="22" applyFont="1" applyFill="1" applyBorder="1" applyAlignment="1">
      <alignment vertical="center"/>
      <protection/>
    </xf>
    <xf numFmtId="0" fontId="5" fillId="0" borderId="44" xfId="22" applyFont="1" applyFill="1" applyBorder="1" applyAlignment="1">
      <alignment horizontal="center" vertical="center" wrapText="1"/>
      <protection/>
    </xf>
    <xf numFmtId="177" fontId="0" fillId="0" borderId="44" xfId="22" applyNumberFormat="1" applyFont="1" applyFill="1" applyBorder="1" applyAlignment="1">
      <alignment vertical="center"/>
      <protection/>
    </xf>
    <xf numFmtId="0" fontId="14" fillId="0" borderId="1" xfId="22" applyFont="1" applyFill="1" applyBorder="1" applyAlignment="1">
      <alignment horizontal="centerContinuous" vertical="center"/>
      <protection/>
    </xf>
    <xf numFmtId="0" fontId="5" fillId="0" borderId="0" xfId="22" applyFont="1" applyFill="1" applyAlignment="1">
      <alignment horizontal="left" vertical="center" wrapText="1"/>
      <protection/>
    </xf>
    <xf numFmtId="0" fontId="5" fillId="2" borderId="5" xfId="22" applyFont="1" applyFill="1" applyBorder="1" applyAlignment="1">
      <alignment horizontal="center" vertical="center" wrapText="1"/>
      <protection/>
    </xf>
    <xf numFmtId="0" fontId="5" fillId="2" borderId="2" xfId="22" applyFont="1" applyFill="1" applyBorder="1" applyAlignment="1">
      <alignment horizontal="center" vertical="center" wrapText="1"/>
      <protection/>
    </xf>
    <xf numFmtId="0" fontId="5" fillId="2" borderId="45" xfId="22" applyFont="1" applyFill="1" applyBorder="1" applyAlignment="1">
      <alignment horizontal="center" vertical="center" wrapText="1"/>
      <protection/>
    </xf>
    <xf numFmtId="0" fontId="0" fillId="3" borderId="13" xfId="22" applyFont="1" applyFill="1" applyBorder="1" applyAlignment="1">
      <alignment horizontal="center" vertical="center" textRotation="255"/>
      <protection/>
    </xf>
    <xf numFmtId="0" fontId="0" fillId="3" borderId="20" xfId="22" applyFont="1" applyFill="1" applyBorder="1" applyAlignment="1">
      <alignment horizontal="center" vertical="center" textRotation="255"/>
      <protection/>
    </xf>
    <xf numFmtId="0" fontId="8" fillId="0" borderId="5" xfId="22" applyFont="1" applyFill="1" applyBorder="1" applyAlignment="1">
      <alignment horizontal="center" vertical="center"/>
      <protection/>
    </xf>
    <xf numFmtId="0" fontId="8" fillId="0" borderId="2" xfId="22" applyFont="1" applyFill="1" applyBorder="1" applyAlignment="1">
      <alignment horizontal="center" vertical="center"/>
      <protection/>
    </xf>
    <xf numFmtId="0" fontId="8" fillId="0" borderId="3" xfId="22" applyFont="1" applyFill="1" applyBorder="1" applyAlignment="1">
      <alignment horizontal="center" vertical="center"/>
      <protection/>
    </xf>
    <xf numFmtId="177" fontId="0" fillId="0" borderId="46" xfId="23" applyNumberFormat="1" applyFont="1" applyFill="1" applyBorder="1" applyAlignment="1">
      <alignment horizontal="center" vertical="center"/>
    </xf>
    <xf numFmtId="177" fontId="0" fillId="0" borderId="45" xfId="23" applyNumberFormat="1" applyFont="1" applyFill="1" applyBorder="1" applyAlignment="1">
      <alignment horizontal="center" vertical="center"/>
    </xf>
    <xf numFmtId="177" fontId="0" fillId="3" borderId="47" xfId="22" applyNumberFormat="1" applyFont="1" applyFill="1" applyBorder="1" applyAlignment="1">
      <alignment horizontal="center" vertical="center"/>
      <protection/>
    </xf>
    <xf numFmtId="177" fontId="0" fillId="3" borderId="48" xfId="22" applyNumberFormat="1" applyFont="1" applyFill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177" fontId="0" fillId="3" borderId="46" xfId="22" applyNumberFormat="1" applyFont="1" applyFill="1" applyBorder="1" applyAlignment="1">
      <alignment horizontal="center" vertical="center"/>
      <protection/>
    </xf>
    <xf numFmtId="177" fontId="0" fillId="3" borderId="45" xfId="22" applyNumberFormat="1" applyFont="1" applyFill="1" applyBorder="1" applyAlignment="1">
      <alignment horizontal="center" vertical="center"/>
      <protection/>
    </xf>
    <xf numFmtId="174" fontId="0" fillId="2" borderId="5" xfId="22" applyNumberFormat="1" applyFont="1" applyFill="1" applyBorder="1" applyAlignment="1">
      <alignment horizontal="center" vertical="center"/>
      <protection/>
    </xf>
    <xf numFmtId="174" fontId="0" fillId="2" borderId="3" xfId="22" applyNumberFormat="1" applyFont="1" applyFill="1" applyBorder="1" applyAlignment="1">
      <alignment horizontal="center" vertical="center"/>
      <protection/>
    </xf>
    <xf numFmtId="174" fontId="0" fillId="2" borderId="46" xfId="22" applyNumberFormat="1" applyFont="1" applyFill="1" applyBorder="1" applyAlignment="1">
      <alignment horizontal="center" vertical="center"/>
      <protection/>
    </xf>
    <xf numFmtId="174" fontId="0" fillId="2" borderId="45" xfId="22" applyNumberFormat="1" applyFont="1" applyFill="1" applyBorder="1" applyAlignment="1">
      <alignment horizontal="center" vertical="center"/>
      <protection/>
    </xf>
    <xf numFmtId="174" fontId="0" fillId="2" borderId="2" xfId="22" applyNumberFormat="1" applyFont="1" applyFill="1" applyBorder="1" applyAlignment="1">
      <alignment horizontal="center" vertical="center"/>
      <protection/>
    </xf>
    <xf numFmtId="0" fontId="5" fillId="0" borderId="27" xfId="22" applyFont="1" applyFill="1" applyBorder="1" applyAlignment="1">
      <alignment horizontal="left" vertical="center" wrapText="1"/>
      <protection/>
    </xf>
    <xf numFmtId="0" fontId="0" fillId="3" borderId="49" xfId="22" applyFont="1" applyFill="1" applyBorder="1" applyAlignment="1">
      <alignment horizontal="left" vertical="center" textRotation="255"/>
      <protection/>
    </xf>
    <xf numFmtId="0" fontId="0" fillId="3" borderId="29" xfId="22" applyFont="1" applyFill="1" applyBorder="1" applyAlignment="1">
      <alignment horizontal="left" vertical="center" textRotation="255"/>
      <protection/>
    </xf>
    <xf numFmtId="0" fontId="0" fillId="3" borderId="37" xfId="22" applyFont="1" applyFill="1" applyBorder="1" applyAlignment="1">
      <alignment horizontal="left" vertical="center" textRotation="255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Synthèse_résultats_V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Evolution 2008 / 2009 des affections opérationnelles par domaine d'activité</a:t>
            </a:r>
          </a:p>
        </c:rich>
      </c:tx>
      <c:layout>
        <c:manualLayout>
          <c:xMode val="factor"/>
          <c:yMode val="factor"/>
          <c:x val="0.02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525"/>
          <c:w val="0.893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Analyse_Programme_travail!$D$53</c:f>
              <c:strCache>
                <c:ptCount val="1"/>
                <c:pt idx="0">
                  <c:v>ETP 31/12/2007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Analyse_Programme_travail!$C$54:$C$56</c:f>
              <c:strCache/>
            </c:strRef>
          </c:cat>
          <c:val>
            <c:numRef>
              <c:f>Analyse_Programme_travail!$D$54:$D$56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Analyse_Programme_travail!$E$53</c:f>
              <c:strCache>
                <c:ptCount val="1"/>
                <c:pt idx="0">
                  <c:v>ETP 31/12/2008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Analyse_Programme_travail!$C$54:$C$56</c:f>
              <c:strCache/>
            </c:strRef>
          </c:cat>
          <c:val>
            <c:numRef>
              <c:f>Analyse_Programme_travail!$E$54:$E$56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30"/>
        <c:gapWidth val="200"/>
        <c:axId val="51331969"/>
        <c:axId val="59334538"/>
      </c:bar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334538"/>
        <c:crosses val="autoZero"/>
        <c:auto val="1"/>
        <c:lblOffset val="100"/>
        <c:noMultiLvlLbl val="0"/>
      </c:catAx>
      <c:valAx>
        <c:axId val="59334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31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55"/>
          <c:w val="0.11925"/>
          <c:h val="0.133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9525</xdr:rowOff>
    </xdr:from>
    <xdr:to>
      <xdr:col>10</xdr:col>
      <xdr:colOff>9525</xdr:colOff>
      <xdr:row>67</xdr:row>
      <xdr:rowOff>19050</xdr:rowOff>
    </xdr:to>
    <xdr:graphicFrame>
      <xdr:nvGraphicFramePr>
        <xdr:cNvPr id="1" name="Chart 1"/>
        <xdr:cNvGraphicFramePr/>
      </xdr:nvGraphicFramePr>
      <xdr:xfrm>
        <a:off x="457200" y="7277100"/>
        <a:ext cx="79724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H_EFFECTIFS\AFFECTATION%20OPERATIONNELLE\Enqu&#234;te%20affectation%20op&#233;rationnelle\2009\Synth&#232;se_r&#233;sultats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_régionaux"/>
      <sheetName val="Compilation_résultats_DR_DD"/>
      <sheetName val="Synthèse nationale"/>
      <sheetName val="Calcul_résultats_DR"/>
      <sheetName val="Synthèse DR"/>
      <sheetName val="Calcul_résultats_DD"/>
      <sheetName val="Synthèse DD"/>
      <sheetName val="Taux_dispersion"/>
      <sheetName val="Analyse_Programme_travail"/>
    </sheetNames>
    <sheetDataSet>
      <sheetData sheetId="1">
        <row r="8">
          <cell r="D8">
            <v>1</v>
          </cell>
          <cell r="J8">
            <v>0.5</v>
          </cell>
          <cell r="K8">
            <v>0.5</v>
          </cell>
          <cell r="L8">
            <v>0.3</v>
          </cell>
        </row>
        <row r="9">
          <cell r="D9">
            <v>2</v>
          </cell>
          <cell r="J9">
            <v>0.3</v>
          </cell>
          <cell r="K9">
            <v>0.5</v>
          </cell>
        </row>
        <row r="10">
          <cell r="D10">
            <v>3</v>
          </cell>
          <cell r="L10">
            <v>0.1</v>
          </cell>
        </row>
        <row r="11">
          <cell r="D11">
            <v>4</v>
          </cell>
          <cell r="J11">
            <v>0.2</v>
          </cell>
          <cell r="K11">
            <v>0.2</v>
          </cell>
        </row>
        <row r="12">
          <cell r="D12">
            <v>5</v>
          </cell>
          <cell r="J12">
            <v>0.5</v>
          </cell>
        </row>
        <row r="13">
          <cell r="D13">
            <v>6</v>
          </cell>
          <cell r="J13">
            <v>0.2</v>
          </cell>
        </row>
        <row r="14">
          <cell r="D14">
            <v>7</v>
          </cell>
          <cell r="K14">
            <v>0.7</v>
          </cell>
        </row>
        <row r="15">
          <cell r="D15">
            <v>8</v>
          </cell>
          <cell r="L15">
            <v>0.3</v>
          </cell>
        </row>
        <row r="16">
          <cell r="D16">
            <v>9</v>
          </cell>
        </row>
        <row r="17">
          <cell r="D17">
            <v>10</v>
          </cell>
          <cell r="K17">
            <v>0.2</v>
          </cell>
          <cell r="L17">
            <v>0.2</v>
          </cell>
        </row>
        <row r="18">
          <cell r="D18">
            <v>11</v>
          </cell>
          <cell r="K18">
            <v>1</v>
          </cell>
          <cell r="L18">
            <v>1</v>
          </cell>
        </row>
        <row r="19">
          <cell r="D19">
            <v>12</v>
          </cell>
          <cell r="J19">
            <v>0.3</v>
          </cell>
          <cell r="K19">
            <v>0.1</v>
          </cell>
        </row>
        <row r="20">
          <cell r="D20">
            <v>13</v>
          </cell>
        </row>
        <row r="21">
          <cell r="D21">
            <v>14</v>
          </cell>
        </row>
        <row r="22">
          <cell r="D22">
            <v>15</v>
          </cell>
          <cell r="J22">
            <v>1</v>
          </cell>
          <cell r="K22">
            <v>4</v>
          </cell>
          <cell r="L22">
            <v>2</v>
          </cell>
        </row>
        <row r="23">
          <cell r="D23">
            <v>16</v>
          </cell>
          <cell r="K23">
            <v>0.8</v>
          </cell>
          <cell r="L23">
            <v>0.6</v>
          </cell>
        </row>
        <row r="24">
          <cell r="D24">
            <v>17</v>
          </cell>
        </row>
        <row r="25">
          <cell r="D25">
            <v>18</v>
          </cell>
          <cell r="K25">
            <v>0.5</v>
          </cell>
        </row>
        <row r="26">
          <cell r="D26">
            <v>19</v>
          </cell>
          <cell r="K26">
            <v>0.9</v>
          </cell>
        </row>
        <row r="27">
          <cell r="D27">
            <v>20</v>
          </cell>
          <cell r="L27">
            <v>1</v>
          </cell>
        </row>
        <row r="28">
          <cell r="D28">
            <v>21</v>
          </cell>
          <cell r="K28">
            <v>1.6</v>
          </cell>
          <cell r="L28">
            <v>0.5</v>
          </cell>
        </row>
        <row r="29">
          <cell r="D29">
            <v>22</v>
          </cell>
          <cell r="K29">
            <v>0.4</v>
          </cell>
        </row>
        <row r="30">
          <cell r="D30">
            <v>23</v>
          </cell>
          <cell r="K30">
            <v>0.1</v>
          </cell>
          <cell r="L30">
            <v>1</v>
          </cell>
        </row>
        <row r="31">
          <cell r="D31">
            <v>24</v>
          </cell>
          <cell r="K31">
            <v>0.1</v>
          </cell>
        </row>
        <row r="32">
          <cell r="D32">
            <v>25</v>
          </cell>
          <cell r="J32">
            <v>2</v>
          </cell>
        </row>
        <row r="33">
          <cell r="D33">
            <v>1</v>
          </cell>
          <cell r="J33">
            <v>0.2</v>
          </cell>
          <cell r="K33">
            <v>0.3</v>
          </cell>
          <cell r="L33">
            <v>0.7</v>
          </cell>
        </row>
        <row r="34">
          <cell r="D34">
            <v>2</v>
          </cell>
          <cell r="J34">
            <v>0.5</v>
          </cell>
          <cell r="K34">
            <v>0.5</v>
          </cell>
          <cell r="L34">
            <v>0.3</v>
          </cell>
        </row>
        <row r="35">
          <cell r="D35">
            <v>3</v>
          </cell>
          <cell r="J35">
            <v>0.3</v>
          </cell>
          <cell r="K35">
            <v>0.5</v>
          </cell>
          <cell r="L35">
            <v>0.5</v>
          </cell>
        </row>
        <row r="36">
          <cell r="D36">
            <v>4</v>
          </cell>
        </row>
        <row r="37">
          <cell r="D37">
            <v>5</v>
          </cell>
          <cell r="J37">
            <v>0.8</v>
          </cell>
          <cell r="K37">
            <v>0</v>
          </cell>
          <cell r="L37">
            <v>0.1</v>
          </cell>
        </row>
        <row r="38">
          <cell r="D38">
            <v>6</v>
          </cell>
          <cell r="J38">
            <v>0.7</v>
          </cell>
          <cell r="K38">
            <v>0.3</v>
          </cell>
          <cell r="L38">
            <v>0</v>
          </cell>
        </row>
        <row r="39">
          <cell r="D39">
            <v>7</v>
          </cell>
          <cell r="L39">
            <v>0.5</v>
          </cell>
        </row>
        <row r="40">
          <cell r="D40">
            <v>8</v>
          </cell>
          <cell r="L40">
            <v>0.4</v>
          </cell>
        </row>
        <row r="41">
          <cell r="D41">
            <v>9</v>
          </cell>
          <cell r="J41">
            <v>0.1</v>
          </cell>
          <cell r="K41">
            <v>0</v>
          </cell>
          <cell r="L41">
            <v>0</v>
          </cell>
        </row>
        <row r="42">
          <cell r="D42">
            <v>10</v>
          </cell>
          <cell r="J42">
            <v>0.1</v>
          </cell>
          <cell r="K42">
            <v>0</v>
          </cell>
          <cell r="L42">
            <v>0.6</v>
          </cell>
        </row>
        <row r="43">
          <cell r="D43">
            <v>11</v>
          </cell>
          <cell r="J43">
            <v>0.1</v>
          </cell>
          <cell r="K43">
            <v>0.5</v>
          </cell>
          <cell r="L43">
            <v>0.5</v>
          </cell>
        </row>
        <row r="44">
          <cell r="D44">
            <v>12</v>
          </cell>
          <cell r="J44">
            <v>0.75</v>
          </cell>
          <cell r="K44">
            <v>0</v>
          </cell>
          <cell r="L44">
            <v>0.2</v>
          </cell>
        </row>
        <row r="45">
          <cell r="D45">
            <v>13</v>
          </cell>
          <cell r="J45">
            <v>0.25</v>
          </cell>
          <cell r="K45">
            <v>0</v>
          </cell>
          <cell r="L45">
            <v>0</v>
          </cell>
        </row>
        <row r="46">
          <cell r="D46">
            <v>14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15</v>
          </cell>
          <cell r="J47">
            <v>0.5</v>
          </cell>
          <cell r="K47">
            <v>3.8</v>
          </cell>
          <cell r="L47">
            <v>2</v>
          </cell>
        </row>
        <row r="48">
          <cell r="D48">
            <v>16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17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18</v>
          </cell>
          <cell r="J50">
            <v>0.1</v>
          </cell>
          <cell r="K50">
            <v>0.6</v>
          </cell>
          <cell r="L50">
            <v>0.6</v>
          </cell>
        </row>
        <row r="51">
          <cell r="D51">
            <v>19</v>
          </cell>
          <cell r="J51">
            <v>0.1</v>
          </cell>
          <cell r="K51">
            <v>0.8</v>
          </cell>
          <cell r="L51">
            <v>0.4</v>
          </cell>
        </row>
        <row r="52">
          <cell r="D52">
            <v>20</v>
          </cell>
          <cell r="J52">
            <v>0</v>
          </cell>
          <cell r="K52">
            <v>0</v>
          </cell>
          <cell r="L52">
            <v>0.1</v>
          </cell>
        </row>
        <row r="53">
          <cell r="D53">
            <v>21</v>
          </cell>
          <cell r="J53">
            <v>0.8</v>
          </cell>
          <cell r="K53">
            <v>0</v>
          </cell>
          <cell r="L53">
            <v>1.8</v>
          </cell>
        </row>
        <row r="54">
          <cell r="D54">
            <v>22</v>
          </cell>
          <cell r="J54">
            <v>0.1</v>
          </cell>
          <cell r="K54">
            <v>0.1</v>
          </cell>
          <cell r="L54">
            <v>0</v>
          </cell>
        </row>
        <row r="55">
          <cell r="D55">
            <v>23</v>
          </cell>
          <cell r="J55">
            <v>0.1</v>
          </cell>
          <cell r="K55">
            <v>0</v>
          </cell>
          <cell r="L55">
            <v>1</v>
          </cell>
        </row>
        <row r="56">
          <cell r="D56">
            <v>24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25</v>
          </cell>
          <cell r="J57">
            <v>1</v>
          </cell>
          <cell r="K57">
            <v>0</v>
          </cell>
          <cell r="L57">
            <v>0.9</v>
          </cell>
        </row>
        <row r="58">
          <cell r="D58">
            <v>1</v>
          </cell>
          <cell r="J58">
            <v>1</v>
          </cell>
          <cell r="K58">
            <v>0</v>
          </cell>
          <cell r="L58">
            <v>2.75</v>
          </cell>
        </row>
        <row r="59">
          <cell r="D59">
            <v>2</v>
          </cell>
          <cell r="J59">
            <v>0.9</v>
          </cell>
          <cell r="K59">
            <v>1.5</v>
          </cell>
          <cell r="L59">
            <v>3.3</v>
          </cell>
        </row>
        <row r="60">
          <cell r="D60">
            <v>3</v>
          </cell>
          <cell r="J60">
            <v>0</v>
          </cell>
          <cell r="K60">
            <v>1</v>
          </cell>
          <cell r="L60">
            <v>1.8</v>
          </cell>
        </row>
        <row r="61">
          <cell r="D61">
            <v>4</v>
          </cell>
          <cell r="J61">
            <v>0.2</v>
          </cell>
          <cell r="K61">
            <v>0.5</v>
          </cell>
          <cell r="L61">
            <v>2</v>
          </cell>
        </row>
        <row r="62">
          <cell r="D62">
            <v>5</v>
          </cell>
          <cell r="J62">
            <v>1.9</v>
          </cell>
          <cell r="K62">
            <v>0</v>
          </cell>
          <cell r="L62">
            <v>1.5</v>
          </cell>
        </row>
        <row r="63">
          <cell r="D63">
            <v>6</v>
          </cell>
          <cell r="J63">
            <v>0.95</v>
          </cell>
          <cell r="K63">
            <v>0</v>
          </cell>
          <cell r="L63">
            <v>0</v>
          </cell>
        </row>
        <row r="64">
          <cell r="D64">
            <v>7</v>
          </cell>
          <cell r="J64">
            <v>1.25</v>
          </cell>
          <cell r="K64">
            <v>1</v>
          </cell>
          <cell r="L64">
            <v>1.6</v>
          </cell>
        </row>
        <row r="65">
          <cell r="D65">
            <v>8</v>
          </cell>
          <cell r="J65">
            <v>0</v>
          </cell>
          <cell r="K65">
            <v>0</v>
          </cell>
          <cell r="L65">
            <v>2.6</v>
          </cell>
        </row>
        <row r="66">
          <cell r="D66">
            <v>9</v>
          </cell>
          <cell r="J66">
            <v>0</v>
          </cell>
          <cell r="K66">
            <v>1</v>
          </cell>
          <cell r="L66">
            <v>4.6</v>
          </cell>
        </row>
        <row r="67">
          <cell r="D67">
            <v>10</v>
          </cell>
          <cell r="J67">
            <v>0.1</v>
          </cell>
          <cell r="K67">
            <v>0.8</v>
          </cell>
          <cell r="L67">
            <v>2</v>
          </cell>
        </row>
        <row r="68">
          <cell r="D68">
            <v>11</v>
          </cell>
          <cell r="J68">
            <v>0.3</v>
          </cell>
          <cell r="K68">
            <v>4</v>
          </cell>
          <cell r="L68">
            <v>1.6</v>
          </cell>
        </row>
        <row r="69">
          <cell r="D69">
            <v>12</v>
          </cell>
          <cell r="J69">
            <v>0.4</v>
          </cell>
          <cell r="K69">
            <v>0</v>
          </cell>
          <cell r="L69">
            <v>0.5</v>
          </cell>
        </row>
        <row r="70">
          <cell r="D70">
            <v>13</v>
          </cell>
          <cell r="J70">
            <v>0</v>
          </cell>
          <cell r="K70">
            <v>0</v>
          </cell>
          <cell r="L70">
            <v>0.25</v>
          </cell>
        </row>
        <row r="71">
          <cell r="D71">
            <v>14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15</v>
          </cell>
          <cell r="J72">
            <v>7.7</v>
          </cell>
          <cell r="K72">
            <v>17.8</v>
          </cell>
          <cell r="L72">
            <v>9.9</v>
          </cell>
        </row>
        <row r="73">
          <cell r="D73">
            <v>16</v>
          </cell>
          <cell r="J73">
            <v>1.1</v>
          </cell>
          <cell r="K73">
            <v>1</v>
          </cell>
          <cell r="L73">
            <v>0.3</v>
          </cell>
        </row>
        <row r="74">
          <cell r="D74">
            <v>17</v>
          </cell>
          <cell r="J74">
            <v>1.6</v>
          </cell>
          <cell r="K74">
            <v>1</v>
          </cell>
          <cell r="L74">
            <v>3.8</v>
          </cell>
        </row>
        <row r="75">
          <cell r="D75">
            <v>18</v>
          </cell>
          <cell r="J75">
            <v>0.2</v>
          </cell>
          <cell r="K75">
            <v>0</v>
          </cell>
          <cell r="L75">
            <v>0.6</v>
          </cell>
        </row>
        <row r="76">
          <cell r="D76">
            <v>19</v>
          </cell>
          <cell r="J76">
            <v>0</v>
          </cell>
          <cell r="K76">
            <v>5.8</v>
          </cell>
          <cell r="L76">
            <v>2</v>
          </cell>
        </row>
        <row r="77">
          <cell r="D77">
            <v>20</v>
          </cell>
          <cell r="J77">
            <v>0</v>
          </cell>
          <cell r="K77">
            <v>0</v>
          </cell>
          <cell r="L77">
            <v>2</v>
          </cell>
        </row>
        <row r="78">
          <cell r="D78">
            <v>21</v>
          </cell>
          <cell r="J78">
            <v>0</v>
          </cell>
          <cell r="K78">
            <v>2</v>
          </cell>
          <cell r="L78">
            <v>6</v>
          </cell>
        </row>
        <row r="79">
          <cell r="D79">
            <v>22</v>
          </cell>
          <cell r="J79">
            <v>0</v>
          </cell>
          <cell r="K79">
            <v>0.3</v>
          </cell>
          <cell r="L79">
            <v>0</v>
          </cell>
        </row>
        <row r="80">
          <cell r="D80">
            <v>23</v>
          </cell>
          <cell r="J80">
            <v>0</v>
          </cell>
          <cell r="K80">
            <v>0</v>
          </cell>
          <cell r="L80">
            <v>2.9</v>
          </cell>
        </row>
        <row r="81">
          <cell r="D81">
            <v>24</v>
          </cell>
          <cell r="J81">
            <v>0</v>
          </cell>
          <cell r="K81">
            <v>0.7</v>
          </cell>
          <cell r="L81">
            <v>0</v>
          </cell>
        </row>
        <row r="82">
          <cell r="D82">
            <v>25</v>
          </cell>
          <cell r="J82">
            <v>2</v>
          </cell>
          <cell r="K82">
            <v>0</v>
          </cell>
          <cell r="L82">
            <v>1.8</v>
          </cell>
        </row>
        <row r="83">
          <cell r="D83">
            <v>1</v>
          </cell>
          <cell r="J83">
            <v>1.2</v>
          </cell>
          <cell r="K83">
            <v>1</v>
          </cell>
          <cell r="L83">
            <v>2.8</v>
          </cell>
        </row>
        <row r="84">
          <cell r="D84">
            <v>2</v>
          </cell>
          <cell r="J84">
            <v>0.6</v>
          </cell>
          <cell r="K84">
            <v>3</v>
          </cell>
          <cell r="L84">
            <v>2</v>
          </cell>
        </row>
        <row r="85">
          <cell r="D85">
            <v>3</v>
          </cell>
          <cell r="J85">
            <v>1.2</v>
          </cell>
          <cell r="K85">
            <v>0</v>
          </cell>
          <cell r="L85">
            <v>2</v>
          </cell>
        </row>
        <row r="86">
          <cell r="D86">
            <v>4</v>
          </cell>
          <cell r="J86">
            <v>0.4</v>
          </cell>
          <cell r="K86">
            <v>0.8</v>
          </cell>
          <cell r="L86">
            <v>3</v>
          </cell>
        </row>
        <row r="87">
          <cell r="D87">
            <v>5</v>
          </cell>
          <cell r="J87">
            <v>9.2</v>
          </cell>
          <cell r="K87">
            <v>1</v>
          </cell>
          <cell r="L87">
            <v>3.8</v>
          </cell>
        </row>
        <row r="88">
          <cell r="D88">
            <v>6</v>
          </cell>
          <cell r="J88">
            <v>1</v>
          </cell>
          <cell r="K88">
            <v>1</v>
          </cell>
          <cell r="L88">
            <v>1</v>
          </cell>
        </row>
        <row r="89">
          <cell r="D89">
            <v>7</v>
          </cell>
          <cell r="J89">
            <v>1.4</v>
          </cell>
          <cell r="K89">
            <v>2.5</v>
          </cell>
          <cell r="L89">
            <v>0</v>
          </cell>
        </row>
        <row r="90">
          <cell r="D90">
            <v>8</v>
          </cell>
          <cell r="J90">
            <v>0.2</v>
          </cell>
          <cell r="K90">
            <v>1</v>
          </cell>
          <cell r="L90">
            <v>1.8</v>
          </cell>
        </row>
        <row r="91">
          <cell r="D91">
            <v>9</v>
          </cell>
          <cell r="J91">
            <v>0</v>
          </cell>
          <cell r="K91">
            <v>1</v>
          </cell>
          <cell r="L91">
            <v>9</v>
          </cell>
        </row>
        <row r="92">
          <cell r="D92">
            <v>10</v>
          </cell>
          <cell r="J92">
            <v>0.2</v>
          </cell>
          <cell r="K92">
            <v>3.2</v>
          </cell>
          <cell r="L92">
            <v>1.8</v>
          </cell>
        </row>
        <row r="93">
          <cell r="D93">
            <v>11</v>
          </cell>
          <cell r="J93">
            <v>0.2</v>
          </cell>
          <cell r="K93">
            <v>6.6</v>
          </cell>
          <cell r="L93">
            <v>5</v>
          </cell>
        </row>
        <row r="94">
          <cell r="D94">
            <v>12</v>
          </cell>
          <cell r="J94">
            <v>0.7</v>
          </cell>
          <cell r="K94">
            <v>0</v>
          </cell>
          <cell r="L94">
            <v>1</v>
          </cell>
        </row>
        <row r="95">
          <cell r="D95">
            <v>13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14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15</v>
          </cell>
          <cell r="J97">
            <v>19</v>
          </cell>
          <cell r="K97">
            <v>33.9</v>
          </cell>
          <cell r="L97">
            <v>26.8</v>
          </cell>
        </row>
        <row r="98">
          <cell r="D98">
            <v>16</v>
          </cell>
          <cell r="J98">
            <v>0</v>
          </cell>
          <cell r="K98">
            <v>0.5</v>
          </cell>
          <cell r="L98">
            <v>0</v>
          </cell>
        </row>
        <row r="99">
          <cell r="D99">
            <v>17</v>
          </cell>
          <cell r="J99">
            <v>1.3</v>
          </cell>
          <cell r="K99">
            <v>0</v>
          </cell>
          <cell r="L99">
            <v>0</v>
          </cell>
        </row>
        <row r="100">
          <cell r="D100">
            <v>18</v>
          </cell>
          <cell r="J100">
            <v>0</v>
          </cell>
          <cell r="K100">
            <v>3.3</v>
          </cell>
          <cell r="L100">
            <v>3.2</v>
          </cell>
        </row>
        <row r="101">
          <cell r="D101">
            <v>19</v>
          </cell>
          <cell r="J101">
            <v>0.5</v>
          </cell>
          <cell r="K101">
            <v>13.1</v>
          </cell>
          <cell r="L101">
            <v>3.5</v>
          </cell>
        </row>
        <row r="102">
          <cell r="D102">
            <v>20</v>
          </cell>
          <cell r="J102">
            <v>0</v>
          </cell>
          <cell r="K102">
            <v>0</v>
          </cell>
          <cell r="L102">
            <v>5.5</v>
          </cell>
        </row>
        <row r="103">
          <cell r="D103">
            <v>21</v>
          </cell>
          <cell r="J103">
            <v>1</v>
          </cell>
          <cell r="K103">
            <v>1.8</v>
          </cell>
          <cell r="L103">
            <v>11.6</v>
          </cell>
        </row>
        <row r="104">
          <cell r="D104">
            <v>22</v>
          </cell>
          <cell r="J104">
            <v>0</v>
          </cell>
          <cell r="K104">
            <v>0.2</v>
          </cell>
          <cell r="L104">
            <v>0.5</v>
          </cell>
        </row>
        <row r="105">
          <cell r="D105">
            <v>23</v>
          </cell>
          <cell r="J105">
            <v>0</v>
          </cell>
          <cell r="K105">
            <v>0.2</v>
          </cell>
          <cell r="L105">
            <v>2.8</v>
          </cell>
        </row>
        <row r="106">
          <cell r="D106">
            <v>24</v>
          </cell>
          <cell r="J106">
            <v>0</v>
          </cell>
          <cell r="K106">
            <v>0.8</v>
          </cell>
          <cell r="L106">
            <v>0</v>
          </cell>
        </row>
        <row r="107">
          <cell r="D107">
            <v>25</v>
          </cell>
          <cell r="J107">
            <v>1</v>
          </cell>
          <cell r="K107">
            <v>0</v>
          </cell>
          <cell r="L107">
            <v>2</v>
          </cell>
        </row>
        <row r="108">
          <cell r="D108">
            <v>1</v>
          </cell>
          <cell r="J108">
            <v>1.5</v>
          </cell>
          <cell r="K108">
            <v>2</v>
          </cell>
          <cell r="L108">
            <v>5</v>
          </cell>
        </row>
        <row r="109">
          <cell r="D109">
            <v>2</v>
          </cell>
          <cell r="J109">
            <v>1.8</v>
          </cell>
          <cell r="K109">
            <v>1.8</v>
          </cell>
          <cell r="L109">
            <v>3</v>
          </cell>
        </row>
        <row r="110">
          <cell r="D110">
            <v>3</v>
          </cell>
          <cell r="K110">
            <v>0.2</v>
          </cell>
          <cell r="L110">
            <v>1</v>
          </cell>
        </row>
        <row r="111">
          <cell r="D111">
            <v>4</v>
          </cell>
          <cell r="K111">
            <v>0.8</v>
          </cell>
        </row>
        <row r="112">
          <cell r="D112">
            <v>5</v>
          </cell>
          <cell r="J112">
            <v>2</v>
          </cell>
        </row>
        <row r="113">
          <cell r="D113">
            <v>6</v>
          </cell>
          <cell r="J113">
            <v>0.8</v>
          </cell>
          <cell r="K113">
            <v>1</v>
          </cell>
        </row>
        <row r="114">
          <cell r="D114">
            <v>7</v>
          </cell>
          <cell r="J114">
            <v>1</v>
          </cell>
        </row>
        <row r="115">
          <cell r="D115">
            <v>8</v>
          </cell>
          <cell r="L115">
            <v>0.9</v>
          </cell>
        </row>
        <row r="116">
          <cell r="D116">
            <v>9</v>
          </cell>
          <cell r="K116">
            <v>1</v>
          </cell>
          <cell r="L116">
            <v>7</v>
          </cell>
        </row>
        <row r="117">
          <cell r="D117">
            <v>10</v>
          </cell>
          <cell r="J117">
            <v>0.3</v>
          </cell>
          <cell r="K117">
            <v>1</v>
          </cell>
          <cell r="L117">
            <v>0.8</v>
          </cell>
        </row>
        <row r="118">
          <cell r="D118">
            <v>11</v>
          </cell>
          <cell r="J118">
            <v>0.2</v>
          </cell>
          <cell r="K118">
            <v>3.9</v>
          </cell>
          <cell r="L118">
            <v>1</v>
          </cell>
        </row>
        <row r="119">
          <cell r="D119">
            <v>12</v>
          </cell>
          <cell r="J119">
            <v>0.5</v>
          </cell>
        </row>
        <row r="120">
          <cell r="D120">
            <v>13</v>
          </cell>
        </row>
        <row r="121">
          <cell r="D121">
            <v>14</v>
          </cell>
        </row>
        <row r="122">
          <cell r="D122">
            <v>15</v>
          </cell>
          <cell r="J122">
            <v>5.8</v>
          </cell>
          <cell r="K122">
            <v>13</v>
          </cell>
          <cell r="L122">
            <v>9</v>
          </cell>
        </row>
        <row r="123">
          <cell r="D123">
            <v>16</v>
          </cell>
          <cell r="K123">
            <v>2</v>
          </cell>
          <cell r="L123">
            <v>1</v>
          </cell>
        </row>
        <row r="124">
          <cell r="D124">
            <v>17</v>
          </cell>
          <cell r="J124">
            <v>2</v>
          </cell>
          <cell r="L124">
            <v>1</v>
          </cell>
        </row>
        <row r="125">
          <cell r="D125">
            <v>18</v>
          </cell>
        </row>
        <row r="126">
          <cell r="D126">
            <v>19</v>
          </cell>
          <cell r="J126">
            <v>1</v>
          </cell>
          <cell r="K126">
            <v>6.7</v>
          </cell>
          <cell r="L126">
            <v>1.5</v>
          </cell>
        </row>
        <row r="127">
          <cell r="D127">
            <v>20</v>
          </cell>
          <cell r="L127">
            <v>2</v>
          </cell>
        </row>
        <row r="128">
          <cell r="D128">
            <v>21</v>
          </cell>
          <cell r="J128">
            <v>1</v>
          </cell>
          <cell r="K128">
            <v>1</v>
          </cell>
          <cell r="L128">
            <v>6.1</v>
          </cell>
        </row>
        <row r="129">
          <cell r="D129">
            <v>22</v>
          </cell>
        </row>
        <row r="130">
          <cell r="D130">
            <v>23</v>
          </cell>
          <cell r="L130">
            <v>2</v>
          </cell>
        </row>
        <row r="131">
          <cell r="D131">
            <v>24</v>
          </cell>
          <cell r="K131">
            <v>1</v>
          </cell>
        </row>
        <row r="132">
          <cell r="D132">
            <v>25</v>
          </cell>
          <cell r="J132">
            <v>2</v>
          </cell>
          <cell r="K132">
            <v>0</v>
          </cell>
          <cell r="L132">
            <v>1</v>
          </cell>
        </row>
        <row r="133">
          <cell r="D133">
            <v>1</v>
          </cell>
          <cell r="K133">
            <v>0.5</v>
          </cell>
          <cell r="L133">
            <v>0.7</v>
          </cell>
        </row>
        <row r="134">
          <cell r="D134">
            <v>2</v>
          </cell>
          <cell r="K134">
            <v>1</v>
          </cell>
          <cell r="L134">
            <v>1.5</v>
          </cell>
        </row>
        <row r="135">
          <cell r="D135">
            <v>3</v>
          </cell>
          <cell r="K135">
            <v>0.4</v>
          </cell>
          <cell r="L135">
            <v>0.5</v>
          </cell>
        </row>
        <row r="136">
          <cell r="D136">
            <v>4</v>
          </cell>
          <cell r="K136">
            <v>0.2</v>
          </cell>
          <cell r="L136">
            <v>1</v>
          </cell>
        </row>
        <row r="137">
          <cell r="D137">
            <v>5</v>
          </cell>
          <cell r="J137">
            <v>4</v>
          </cell>
          <cell r="L137">
            <v>0.5</v>
          </cell>
        </row>
        <row r="138">
          <cell r="D138">
            <v>6</v>
          </cell>
        </row>
        <row r="139">
          <cell r="D139">
            <v>7</v>
          </cell>
          <cell r="K139">
            <v>0.5</v>
          </cell>
          <cell r="L139">
            <v>0.8</v>
          </cell>
        </row>
        <row r="140">
          <cell r="D140">
            <v>8</v>
          </cell>
          <cell r="J140">
            <v>1</v>
          </cell>
          <cell r="K140">
            <v>1</v>
          </cell>
          <cell r="L140">
            <v>0.5</v>
          </cell>
        </row>
        <row r="141">
          <cell r="D141">
            <v>9</v>
          </cell>
        </row>
        <row r="142">
          <cell r="D142">
            <v>10</v>
          </cell>
          <cell r="K142">
            <v>1</v>
          </cell>
          <cell r="L142">
            <v>0.5</v>
          </cell>
        </row>
        <row r="143">
          <cell r="D143">
            <v>11</v>
          </cell>
          <cell r="K143">
            <v>1.9</v>
          </cell>
          <cell r="L143">
            <v>0</v>
          </cell>
        </row>
        <row r="144">
          <cell r="D144">
            <v>12</v>
          </cell>
          <cell r="K144">
            <v>0.4</v>
          </cell>
        </row>
        <row r="145">
          <cell r="D145">
            <v>13</v>
          </cell>
          <cell r="K145">
            <v>0</v>
          </cell>
        </row>
        <row r="146">
          <cell r="D146">
            <v>14</v>
          </cell>
        </row>
        <row r="147">
          <cell r="D147">
            <v>15</v>
          </cell>
          <cell r="J147">
            <v>3.9</v>
          </cell>
          <cell r="K147">
            <v>9.2</v>
          </cell>
          <cell r="L147">
            <v>5.1</v>
          </cell>
        </row>
        <row r="148">
          <cell r="D148">
            <v>16</v>
          </cell>
        </row>
        <row r="149">
          <cell r="D149">
            <v>17</v>
          </cell>
          <cell r="J149">
            <v>0.8</v>
          </cell>
          <cell r="K149">
            <v>0.8</v>
          </cell>
        </row>
        <row r="150">
          <cell r="D150">
            <v>18</v>
          </cell>
          <cell r="J150">
            <v>1</v>
          </cell>
          <cell r="K150">
            <v>0.8</v>
          </cell>
          <cell r="L150">
            <v>0.8</v>
          </cell>
        </row>
        <row r="151">
          <cell r="D151">
            <v>19</v>
          </cell>
          <cell r="K151">
            <v>3.5</v>
          </cell>
          <cell r="L151">
            <v>1</v>
          </cell>
        </row>
        <row r="152">
          <cell r="D152">
            <v>20</v>
          </cell>
          <cell r="L152">
            <v>1.8</v>
          </cell>
        </row>
        <row r="153">
          <cell r="D153">
            <v>21</v>
          </cell>
          <cell r="J153">
            <v>1</v>
          </cell>
          <cell r="K153">
            <v>1</v>
          </cell>
          <cell r="L153">
            <v>3.1</v>
          </cell>
        </row>
        <row r="154">
          <cell r="D154">
            <v>22</v>
          </cell>
        </row>
        <row r="155">
          <cell r="D155">
            <v>23</v>
          </cell>
          <cell r="K155">
            <v>0.8</v>
          </cell>
          <cell r="L155">
            <v>0</v>
          </cell>
        </row>
        <row r="156">
          <cell r="D156">
            <v>24</v>
          </cell>
          <cell r="K156">
            <v>0.2</v>
          </cell>
        </row>
        <row r="157">
          <cell r="D157">
            <v>25</v>
          </cell>
          <cell r="J157">
            <v>2</v>
          </cell>
          <cell r="L157">
            <v>1.5</v>
          </cell>
        </row>
        <row r="158">
          <cell r="D158">
            <v>1</v>
          </cell>
          <cell r="J158">
            <v>0.15000000000000002</v>
          </cell>
          <cell r="K158">
            <v>1</v>
          </cell>
          <cell r="L158">
            <v>0.75</v>
          </cell>
        </row>
        <row r="159">
          <cell r="D159">
            <v>2</v>
          </cell>
          <cell r="J159">
            <v>0.6</v>
          </cell>
          <cell r="K159">
            <v>0.6</v>
          </cell>
          <cell r="L159">
            <v>2.1</v>
          </cell>
        </row>
        <row r="160">
          <cell r="D160">
            <v>3</v>
          </cell>
          <cell r="L160">
            <v>2</v>
          </cell>
        </row>
        <row r="161">
          <cell r="D161">
            <v>4</v>
          </cell>
          <cell r="L161">
            <v>0.7</v>
          </cell>
        </row>
        <row r="162">
          <cell r="D162">
            <v>5</v>
          </cell>
          <cell r="J162">
            <v>2.3499999999999996</v>
          </cell>
          <cell r="L162">
            <v>0.95</v>
          </cell>
        </row>
        <row r="163">
          <cell r="D163">
            <v>6</v>
          </cell>
          <cell r="J163">
            <v>0.35</v>
          </cell>
          <cell r="L163">
            <v>0.2</v>
          </cell>
        </row>
        <row r="164">
          <cell r="D164">
            <v>7</v>
          </cell>
          <cell r="J164">
            <v>0.9500000000000001</v>
          </cell>
          <cell r="L164">
            <v>0.8999999999999999</v>
          </cell>
        </row>
        <row r="165">
          <cell r="D165">
            <v>8</v>
          </cell>
          <cell r="K165">
            <v>1</v>
          </cell>
          <cell r="L165">
            <v>1</v>
          </cell>
        </row>
        <row r="166">
          <cell r="D166">
            <v>9</v>
          </cell>
          <cell r="K166">
            <v>1</v>
          </cell>
        </row>
        <row r="167">
          <cell r="D167">
            <v>10</v>
          </cell>
          <cell r="L167">
            <v>1.4</v>
          </cell>
        </row>
        <row r="168">
          <cell r="D168">
            <v>11</v>
          </cell>
          <cell r="K168">
            <v>1.4</v>
          </cell>
          <cell r="L168">
            <v>1.5</v>
          </cell>
        </row>
        <row r="169">
          <cell r="D169">
            <v>12</v>
          </cell>
        </row>
        <row r="170">
          <cell r="D170">
            <v>13</v>
          </cell>
        </row>
        <row r="171">
          <cell r="D171">
            <v>14</v>
          </cell>
        </row>
        <row r="172">
          <cell r="D172">
            <v>15</v>
          </cell>
          <cell r="J172">
            <v>3</v>
          </cell>
          <cell r="K172">
            <v>9</v>
          </cell>
          <cell r="L172">
            <v>6.6</v>
          </cell>
        </row>
        <row r="173">
          <cell r="D173">
            <v>16</v>
          </cell>
          <cell r="K173">
            <v>0.5</v>
          </cell>
        </row>
        <row r="174">
          <cell r="D174">
            <v>17</v>
          </cell>
          <cell r="J174">
            <v>0.8</v>
          </cell>
        </row>
        <row r="175">
          <cell r="D175">
            <v>18</v>
          </cell>
          <cell r="K175">
            <v>1.9</v>
          </cell>
          <cell r="L175">
            <v>2.5</v>
          </cell>
        </row>
        <row r="176">
          <cell r="D176">
            <v>19</v>
          </cell>
          <cell r="K176">
            <v>4.8</v>
          </cell>
        </row>
        <row r="177">
          <cell r="D177">
            <v>20</v>
          </cell>
          <cell r="L177">
            <v>2.8</v>
          </cell>
        </row>
        <row r="178">
          <cell r="D178">
            <v>21</v>
          </cell>
          <cell r="K178">
            <v>1</v>
          </cell>
          <cell r="L178">
            <v>3</v>
          </cell>
        </row>
        <row r="179">
          <cell r="D179">
            <v>22</v>
          </cell>
          <cell r="L179">
            <v>1</v>
          </cell>
        </row>
        <row r="180">
          <cell r="D180">
            <v>23</v>
          </cell>
          <cell r="L180">
            <v>1</v>
          </cell>
        </row>
        <row r="181">
          <cell r="D181">
            <v>24</v>
          </cell>
          <cell r="L181">
            <v>0.7</v>
          </cell>
        </row>
        <row r="182">
          <cell r="D182">
            <v>25</v>
          </cell>
          <cell r="J182">
            <v>1.32</v>
          </cell>
          <cell r="L182">
            <v>1.8</v>
          </cell>
        </row>
        <row r="183">
          <cell r="D183">
            <v>1</v>
          </cell>
          <cell r="K183">
            <v>0.8</v>
          </cell>
          <cell r="L183">
            <v>1.6</v>
          </cell>
        </row>
        <row r="184">
          <cell r="D184">
            <v>2</v>
          </cell>
          <cell r="K184">
            <v>1</v>
          </cell>
          <cell r="L184">
            <v>1.9</v>
          </cell>
        </row>
        <row r="185">
          <cell r="D185">
            <v>3</v>
          </cell>
          <cell r="L185">
            <v>0.7</v>
          </cell>
        </row>
        <row r="186">
          <cell r="D186">
            <v>4</v>
          </cell>
          <cell r="L186">
            <v>0.8</v>
          </cell>
        </row>
        <row r="187">
          <cell r="D187">
            <v>5</v>
          </cell>
          <cell r="J187">
            <v>2</v>
          </cell>
          <cell r="L187">
            <v>0.8</v>
          </cell>
        </row>
        <row r="188">
          <cell r="D188">
            <v>6</v>
          </cell>
          <cell r="J188">
            <v>0.2</v>
          </cell>
          <cell r="K188">
            <v>0.3</v>
          </cell>
          <cell r="L188">
            <v>0.3</v>
          </cell>
        </row>
        <row r="189">
          <cell r="D189">
            <v>7</v>
          </cell>
          <cell r="J189">
            <v>0.3</v>
          </cell>
          <cell r="K189">
            <v>0.7</v>
          </cell>
          <cell r="L189">
            <v>0.4</v>
          </cell>
        </row>
        <row r="190">
          <cell r="D190">
            <v>8</v>
          </cell>
          <cell r="J190">
            <v>0.5</v>
          </cell>
          <cell r="K190">
            <v>0.8</v>
          </cell>
          <cell r="L190">
            <v>0.3</v>
          </cell>
        </row>
        <row r="191">
          <cell r="D191">
            <v>9</v>
          </cell>
          <cell r="K191">
            <v>0.8</v>
          </cell>
        </row>
        <row r="192">
          <cell r="D192">
            <v>10</v>
          </cell>
          <cell r="K192">
            <v>0.5</v>
          </cell>
          <cell r="L192">
            <v>0.2</v>
          </cell>
        </row>
        <row r="193">
          <cell r="D193">
            <v>11</v>
          </cell>
          <cell r="K193">
            <v>1</v>
          </cell>
          <cell r="L193">
            <v>1.8</v>
          </cell>
        </row>
        <row r="194">
          <cell r="D194">
            <v>12</v>
          </cell>
        </row>
        <row r="195">
          <cell r="D195">
            <v>13</v>
          </cell>
        </row>
        <row r="196">
          <cell r="D196">
            <v>14</v>
          </cell>
        </row>
        <row r="197">
          <cell r="D197">
            <v>15</v>
          </cell>
          <cell r="J197">
            <v>1.6</v>
          </cell>
          <cell r="K197">
            <v>3.44</v>
          </cell>
          <cell r="L197">
            <v>1.92</v>
          </cell>
        </row>
        <row r="198">
          <cell r="D198">
            <v>16</v>
          </cell>
        </row>
        <row r="199">
          <cell r="D199">
            <v>17</v>
          </cell>
        </row>
        <row r="200">
          <cell r="D200">
            <v>18</v>
          </cell>
          <cell r="J200">
            <v>2.4</v>
          </cell>
          <cell r="K200">
            <v>5.66</v>
          </cell>
          <cell r="L200">
            <v>3.68</v>
          </cell>
        </row>
        <row r="201">
          <cell r="D201">
            <v>19</v>
          </cell>
          <cell r="K201">
            <v>4</v>
          </cell>
        </row>
        <row r="202">
          <cell r="D202">
            <v>20</v>
          </cell>
          <cell r="L202">
            <v>2</v>
          </cell>
        </row>
        <row r="203">
          <cell r="D203">
            <v>21</v>
          </cell>
          <cell r="K203">
            <v>1</v>
          </cell>
          <cell r="L203">
            <v>3.6</v>
          </cell>
        </row>
        <row r="204">
          <cell r="D204">
            <v>22</v>
          </cell>
        </row>
        <row r="205">
          <cell r="D205">
            <v>23</v>
          </cell>
          <cell r="L205">
            <v>1</v>
          </cell>
        </row>
        <row r="206">
          <cell r="D206">
            <v>24</v>
          </cell>
        </row>
        <row r="207">
          <cell r="D207">
            <v>25</v>
          </cell>
          <cell r="J207">
            <v>2</v>
          </cell>
          <cell r="K207">
            <v>1</v>
          </cell>
          <cell r="L207">
            <v>1.5</v>
          </cell>
        </row>
        <row r="208">
          <cell r="D208">
            <v>1</v>
          </cell>
          <cell r="J208">
            <v>0.5</v>
          </cell>
          <cell r="K208">
            <v>0.4</v>
          </cell>
          <cell r="L208">
            <v>0.5</v>
          </cell>
        </row>
        <row r="209">
          <cell r="D209">
            <v>2</v>
          </cell>
          <cell r="K209">
            <v>0.3</v>
          </cell>
          <cell r="L209">
            <v>1.5000000000000002</v>
          </cell>
        </row>
        <row r="210">
          <cell r="D210">
            <v>3</v>
          </cell>
          <cell r="L210">
            <v>1</v>
          </cell>
        </row>
        <row r="211">
          <cell r="D211">
            <v>4</v>
          </cell>
          <cell r="K211">
            <v>0.2</v>
          </cell>
          <cell r="L211">
            <v>0.4</v>
          </cell>
        </row>
        <row r="212">
          <cell r="D212">
            <v>5</v>
          </cell>
          <cell r="J212">
            <v>2</v>
          </cell>
          <cell r="L212">
            <v>0.5</v>
          </cell>
        </row>
        <row r="213">
          <cell r="D213">
            <v>6</v>
          </cell>
        </row>
        <row r="214">
          <cell r="D214">
            <v>7</v>
          </cell>
          <cell r="K214">
            <v>0.6</v>
          </cell>
        </row>
        <row r="215">
          <cell r="D215">
            <v>8</v>
          </cell>
          <cell r="J215">
            <v>0.7</v>
          </cell>
          <cell r="K215">
            <v>0.2</v>
          </cell>
          <cell r="L215">
            <v>0.6</v>
          </cell>
        </row>
        <row r="216">
          <cell r="D216">
            <v>9</v>
          </cell>
          <cell r="K216">
            <v>1</v>
          </cell>
          <cell r="L216">
            <v>3</v>
          </cell>
        </row>
        <row r="217">
          <cell r="D217">
            <v>10</v>
          </cell>
          <cell r="K217">
            <v>0.7</v>
          </cell>
        </row>
        <row r="218">
          <cell r="D218">
            <v>11</v>
          </cell>
          <cell r="L218">
            <v>2</v>
          </cell>
        </row>
        <row r="219">
          <cell r="D219">
            <v>12</v>
          </cell>
        </row>
        <row r="220">
          <cell r="D220">
            <v>13</v>
          </cell>
        </row>
        <row r="221">
          <cell r="D221">
            <v>14</v>
          </cell>
        </row>
        <row r="222">
          <cell r="D222">
            <v>15</v>
          </cell>
          <cell r="J222">
            <v>3</v>
          </cell>
          <cell r="K222">
            <v>5</v>
          </cell>
          <cell r="L222">
            <v>3</v>
          </cell>
        </row>
        <row r="223">
          <cell r="D223">
            <v>16</v>
          </cell>
          <cell r="J223">
            <v>0.8</v>
          </cell>
        </row>
        <row r="224">
          <cell r="D224">
            <v>17</v>
          </cell>
        </row>
        <row r="225">
          <cell r="D225">
            <v>18</v>
          </cell>
          <cell r="K225">
            <v>1.7</v>
          </cell>
          <cell r="L225">
            <v>0.1</v>
          </cell>
        </row>
        <row r="226">
          <cell r="D226">
            <v>19</v>
          </cell>
          <cell r="K226">
            <v>0.7</v>
          </cell>
          <cell r="L226">
            <v>1.9</v>
          </cell>
        </row>
        <row r="227">
          <cell r="D227">
            <v>20</v>
          </cell>
          <cell r="L227">
            <v>1.4</v>
          </cell>
        </row>
        <row r="228">
          <cell r="D228">
            <v>21</v>
          </cell>
          <cell r="K228">
            <v>1.8</v>
          </cell>
          <cell r="L228">
            <v>1.9</v>
          </cell>
        </row>
        <row r="229">
          <cell r="D229">
            <v>22</v>
          </cell>
        </row>
        <row r="230">
          <cell r="D230">
            <v>23</v>
          </cell>
          <cell r="L230">
            <v>1.2</v>
          </cell>
        </row>
        <row r="231">
          <cell r="D231">
            <v>24</v>
          </cell>
          <cell r="L231">
            <v>0.1</v>
          </cell>
        </row>
        <row r="232">
          <cell r="D232">
            <v>25</v>
          </cell>
          <cell r="J232">
            <v>3</v>
          </cell>
          <cell r="L232">
            <v>0.9</v>
          </cell>
        </row>
        <row r="233">
          <cell r="D233">
            <v>1</v>
          </cell>
          <cell r="J233">
            <v>1.5</v>
          </cell>
          <cell r="L233">
            <v>1</v>
          </cell>
        </row>
        <row r="234">
          <cell r="D234">
            <v>2</v>
          </cell>
          <cell r="J234">
            <v>0.3</v>
          </cell>
          <cell r="L234">
            <v>0.1</v>
          </cell>
        </row>
        <row r="235">
          <cell r="D235">
            <v>3</v>
          </cell>
          <cell r="J235">
            <v>0.1</v>
          </cell>
          <cell r="L235">
            <v>0.9</v>
          </cell>
        </row>
        <row r="236">
          <cell r="D236">
            <v>4</v>
          </cell>
          <cell r="J236">
            <v>0.1</v>
          </cell>
          <cell r="L236">
            <v>0.4</v>
          </cell>
        </row>
        <row r="237">
          <cell r="D237">
            <v>5</v>
          </cell>
          <cell r="J237">
            <v>1.5</v>
          </cell>
          <cell r="L237">
            <v>0.1</v>
          </cell>
        </row>
        <row r="238">
          <cell r="D238">
            <v>6</v>
          </cell>
        </row>
        <row r="239">
          <cell r="D239">
            <v>7</v>
          </cell>
          <cell r="J239">
            <v>0.3</v>
          </cell>
          <cell r="L239">
            <v>0.5</v>
          </cell>
        </row>
        <row r="240">
          <cell r="D240">
            <v>8</v>
          </cell>
          <cell r="J240">
            <v>0.4</v>
          </cell>
        </row>
        <row r="241">
          <cell r="D241">
            <v>9</v>
          </cell>
          <cell r="K241">
            <v>1</v>
          </cell>
          <cell r="L241">
            <v>3</v>
          </cell>
        </row>
        <row r="242">
          <cell r="D242">
            <v>10</v>
          </cell>
          <cell r="K242">
            <v>1</v>
          </cell>
        </row>
        <row r="243">
          <cell r="D243">
            <v>11</v>
          </cell>
          <cell r="K243">
            <v>1</v>
          </cell>
          <cell r="L243">
            <v>0.8</v>
          </cell>
        </row>
        <row r="244">
          <cell r="D244">
            <v>12</v>
          </cell>
        </row>
        <row r="245">
          <cell r="D245">
            <v>13</v>
          </cell>
        </row>
        <row r="246">
          <cell r="D246">
            <v>14</v>
          </cell>
        </row>
        <row r="247">
          <cell r="D247">
            <v>15</v>
          </cell>
          <cell r="J247">
            <v>1.175</v>
          </cell>
          <cell r="K247">
            <v>2</v>
          </cell>
          <cell r="L247">
            <v>1.5</v>
          </cell>
        </row>
        <row r="248">
          <cell r="D248">
            <v>16</v>
          </cell>
          <cell r="K248">
            <v>0.6</v>
          </cell>
        </row>
        <row r="249">
          <cell r="D249">
            <v>17</v>
          </cell>
        </row>
        <row r="250">
          <cell r="D250">
            <v>18</v>
          </cell>
          <cell r="K250">
            <v>0.2</v>
          </cell>
          <cell r="L250">
            <v>0.25</v>
          </cell>
        </row>
        <row r="251">
          <cell r="D251">
            <v>19</v>
          </cell>
          <cell r="K251">
            <v>1.8</v>
          </cell>
        </row>
        <row r="252">
          <cell r="D252">
            <v>20</v>
          </cell>
        </row>
        <row r="253">
          <cell r="D253">
            <v>21</v>
          </cell>
          <cell r="K253">
            <v>1</v>
          </cell>
        </row>
        <row r="254">
          <cell r="D254">
            <v>22</v>
          </cell>
        </row>
        <row r="255">
          <cell r="D255">
            <v>23</v>
          </cell>
        </row>
        <row r="256">
          <cell r="D256">
            <v>24</v>
          </cell>
        </row>
        <row r="257">
          <cell r="D257">
            <v>25</v>
          </cell>
          <cell r="J257">
            <v>1</v>
          </cell>
          <cell r="L257">
            <v>0.2</v>
          </cell>
        </row>
        <row r="258">
          <cell r="D258">
            <v>1</v>
          </cell>
          <cell r="J258">
            <v>0.75</v>
          </cell>
        </row>
        <row r="259">
          <cell r="D259">
            <v>2</v>
          </cell>
          <cell r="L259">
            <v>0.5</v>
          </cell>
        </row>
        <row r="260">
          <cell r="D260">
            <v>3</v>
          </cell>
          <cell r="J260">
            <v>0.25</v>
          </cell>
          <cell r="L260">
            <v>0.5</v>
          </cell>
        </row>
        <row r="261">
          <cell r="D261">
            <v>4</v>
          </cell>
          <cell r="J261">
            <v>1</v>
          </cell>
          <cell r="L261">
            <v>0.5</v>
          </cell>
        </row>
        <row r="262">
          <cell r="D262">
            <v>5</v>
          </cell>
          <cell r="J262">
            <v>1</v>
          </cell>
        </row>
        <row r="263">
          <cell r="D263">
            <v>6</v>
          </cell>
          <cell r="J263">
            <v>0.5</v>
          </cell>
        </row>
        <row r="264">
          <cell r="D264">
            <v>7</v>
          </cell>
          <cell r="L264">
            <v>1.5</v>
          </cell>
        </row>
        <row r="265">
          <cell r="D265">
            <v>8</v>
          </cell>
          <cell r="J265">
            <v>0.5</v>
          </cell>
          <cell r="L265">
            <v>0.5</v>
          </cell>
        </row>
        <row r="266">
          <cell r="D266">
            <v>9</v>
          </cell>
        </row>
        <row r="267">
          <cell r="D267">
            <v>10</v>
          </cell>
          <cell r="K267">
            <v>1</v>
          </cell>
        </row>
        <row r="268">
          <cell r="D268">
            <v>11</v>
          </cell>
          <cell r="K268">
            <v>1</v>
          </cell>
        </row>
        <row r="269">
          <cell r="D269">
            <v>12</v>
          </cell>
        </row>
        <row r="270">
          <cell r="D270">
            <v>13</v>
          </cell>
        </row>
        <row r="271">
          <cell r="D271">
            <v>14</v>
          </cell>
        </row>
        <row r="272">
          <cell r="D272">
            <v>15</v>
          </cell>
          <cell r="J272">
            <v>1</v>
          </cell>
          <cell r="K272">
            <v>3</v>
          </cell>
          <cell r="L272">
            <v>2</v>
          </cell>
        </row>
        <row r="273">
          <cell r="D273">
            <v>16</v>
          </cell>
          <cell r="K273">
            <v>1</v>
          </cell>
        </row>
        <row r="274">
          <cell r="D274">
            <v>17</v>
          </cell>
          <cell r="K274">
            <v>1</v>
          </cell>
        </row>
        <row r="275">
          <cell r="D275">
            <v>18</v>
          </cell>
        </row>
        <row r="276">
          <cell r="D276">
            <v>19</v>
          </cell>
          <cell r="K276">
            <v>2</v>
          </cell>
          <cell r="L276">
            <v>0.5</v>
          </cell>
        </row>
        <row r="277">
          <cell r="D277">
            <v>20</v>
          </cell>
          <cell r="L277">
            <v>0.5</v>
          </cell>
        </row>
        <row r="278">
          <cell r="D278">
            <v>21</v>
          </cell>
          <cell r="K278">
            <v>2</v>
          </cell>
          <cell r="L278">
            <v>2.5</v>
          </cell>
        </row>
        <row r="279">
          <cell r="D279">
            <v>22</v>
          </cell>
          <cell r="L279">
            <v>0.5</v>
          </cell>
        </row>
        <row r="280">
          <cell r="D280">
            <v>23</v>
          </cell>
          <cell r="L280">
            <v>1</v>
          </cell>
        </row>
        <row r="281">
          <cell r="D281">
            <v>24</v>
          </cell>
        </row>
        <row r="282">
          <cell r="D282">
            <v>25</v>
          </cell>
          <cell r="J282">
            <v>1</v>
          </cell>
          <cell r="L282">
            <v>1</v>
          </cell>
        </row>
        <row r="283">
          <cell r="D283">
            <v>1</v>
          </cell>
          <cell r="J283">
            <v>0.22</v>
          </cell>
          <cell r="K283">
            <v>1</v>
          </cell>
          <cell r="L283">
            <v>0</v>
          </cell>
        </row>
        <row r="284">
          <cell r="D284">
            <v>2</v>
          </cell>
          <cell r="J284">
            <v>0.61</v>
          </cell>
          <cell r="K284">
            <v>0</v>
          </cell>
          <cell r="L284">
            <v>1</v>
          </cell>
        </row>
        <row r="285">
          <cell r="D285">
            <v>3</v>
          </cell>
          <cell r="J285">
            <v>0.05</v>
          </cell>
          <cell r="K285">
            <v>1</v>
          </cell>
          <cell r="L285">
            <v>1</v>
          </cell>
        </row>
        <row r="286">
          <cell r="D286">
            <v>4</v>
          </cell>
          <cell r="J286">
            <v>0.06</v>
          </cell>
          <cell r="K286">
            <v>1</v>
          </cell>
          <cell r="L286">
            <v>0</v>
          </cell>
        </row>
        <row r="287">
          <cell r="D287">
            <v>5</v>
          </cell>
          <cell r="J287">
            <v>3.24</v>
          </cell>
          <cell r="K287">
            <v>0</v>
          </cell>
          <cell r="L287">
            <v>0</v>
          </cell>
        </row>
        <row r="288">
          <cell r="D288">
            <v>6</v>
          </cell>
          <cell r="J288">
            <v>0.21</v>
          </cell>
          <cell r="K288">
            <v>1</v>
          </cell>
          <cell r="L288">
            <v>0</v>
          </cell>
        </row>
        <row r="289">
          <cell r="D289">
            <v>7</v>
          </cell>
          <cell r="J289">
            <v>0.24</v>
          </cell>
          <cell r="K289">
            <v>1</v>
          </cell>
          <cell r="L289">
            <v>1.8</v>
          </cell>
        </row>
        <row r="290">
          <cell r="D290">
            <v>8</v>
          </cell>
          <cell r="J290">
            <v>0.29</v>
          </cell>
          <cell r="K290">
            <v>0</v>
          </cell>
          <cell r="L290">
            <v>1</v>
          </cell>
        </row>
        <row r="291">
          <cell r="D291">
            <v>9</v>
          </cell>
          <cell r="J291">
            <v>0.08</v>
          </cell>
          <cell r="K291">
            <v>0.8</v>
          </cell>
          <cell r="L291">
            <v>0.8</v>
          </cell>
        </row>
        <row r="292">
          <cell r="D292">
            <v>10</v>
          </cell>
          <cell r="J292">
            <v>0.31</v>
          </cell>
          <cell r="K292">
            <v>0</v>
          </cell>
          <cell r="L292">
            <v>0.4</v>
          </cell>
        </row>
        <row r="293">
          <cell r="D293">
            <v>11</v>
          </cell>
          <cell r="J293">
            <v>0.13</v>
          </cell>
          <cell r="K293">
            <v>1</v>
          </cell>
          <cell r="L293">
            <v>0.8</v>
          </cell>
        </row>
        <row r="294">
          <cell r="D294">
            <v>12</v>
          </cell>
          <cell r="J294">
            <v>0.06</v>
          </cell>
          <cell r="K294">
            <v>0</v>
          </cell>
          <cell r="L294">
            <v>0</v>
          </cell>
        </row>
        <row r="295">
          <cell r="D295">
            <v>13</v>
          </cell>
          <cell r="J295">
            <v>0</v>
          </cell>
          <cell r="K295">
            <v>0</v>
          </cell>
          <cell r="L295">
            <v>0</v>
          </cell>
        </row>
        <row r="296">
          <cell r="D296">
            <v>14</v>
          </cell>
          <cell r="J296">
            <v>0</v>
          </cell>
          <cell r="K296">
            <v>0</v>
          </cell>
          <cell r="L296">
            <v>0</v>
          </cell>
        </row>
        <row r="297">
          <cell r="D297">
            <v>15</v>
          </cell>
          <cell r="J297">
            <v>3.4</v>
          </cell>
          <cell r="K297">
            <v>8</v>
          </cell>
          <cell r="L297">
            <v>5.4</v>
          </cell>
        </row>
        <row r="298">
          <cell r="D298">
            <v>16</v>
          </cell>
          <cell r="J298">
            <v>0</v>
          </cell>
          <cell r="K298">
            <v>0</v>
          </cell>
          <cell r="L298">
            <v>0</v>
          </cell>
        </row>
        <row r="299">
          <cell r="D299">
            <v>17</v>
          </cell>
          <cell r="J299">
            <v>0</v>
          </cell>
          <cell r="K299">
            <v>0</v>
          </cell>
          <cell r="L299">
            <v>0</v>
          </cell>
        </row>
        <row r="300">
          <cell r="D300">
            <v>18</v>
          </cell>
          <cell r="J300">
            <v>0</v>
          </cell>
          <cell r="K300">
            <v>0</v>
          </cell>
          <cell r="L300">
            <v>0</v>
          </cell>
        </row>
        <row r="301">
          <cell r="D301">
            <v>19</v>
          </cell>
          <cell r="J301">
            <v>0.67</v>
          </cell>
          <cell r="K301">
            <v>5.4</v>
          </cell>
          <cell r="L301">
            <v>3.8</v>
          </cell>
        </row>
        <row r="302">
          <cell r="D302">
            <v>20</v>
          </cell>
          <cell r="J302">
            <v>0.01</v>
          </cell>
          <cell r="K302">
            <v>0</v>
          </cell>
          <cell r="L302">
            <v>1</v>
          </cell>
        </row>
        <row r="303">
          <cell r="D303">
            <v>21</v>
          </cell>
          <cell r="J303">
            <v>0.11</v>
          </cell>
          <cell r="K303">
            <v>1</v>
          </cell>
          <cell r="L303">
            <v>1.3</v>
          </cell>
        </row>
        <row r="304">
          <cell r="D304">
            <v>22</v>
          </cell>
          <cell r="J304">
            <v>0</v>
          </cell>
          <cell r="K304">
            <v>0</v>
          </cell>
          <cell r="L304">
            <v>0</v>
          </cell>
        </row>
        <row r="305">
          <cell r="D305">
            <v>23</v>
          </cell>
          <cell r="J305">
            <v>0.05</v>
          </cell>
          <cell r="K305">
            <v>0</v>
          </cell>
          <cell r="L305">
            <v>0.5</v>
          </cell>
        </row>
        <row r="306">
          <cell r="D306">
            <v>24</v>
          </cell>
          <cell r="J306">
            <v>0</v>
          </cell>
          <cell r="K306">
            <v>0</v>
          </cell>
          <cell r="L306">
            <v>0</v>
          </cell>
        </row>
        <row r="307">
          <cell r="D307">
            <v>25</v>
          </cell>
          <cell r="J307">
            <v>0.25</v>
          </cell>
          <cell r="K307">
            <v>0</v>
          </cell>
          <cell r="L307">
            <v>2</v>
          </cell>
        </row>
        <row r="308">
          <cell r="D308">
            <v>1</v>
          </cell>
          <cell r="J308">
            <v>0.35</v>
          </cell>
          <cell r="K308">
            <v>0.3</v>
          </cell>
          <cell r="L308">
            <v>0.8</v>
          </cell>
        </row>
        <row r="309">
          <cell r="D309">
            <v>2</v>
          </cell>
          <cell r="J309">
            <v>0.45</v>
          </cell>
          <cell r="K309">
            <v>0.85</v>
          </cell>
          <cell r="L309">
            <v>1.5</v>
          </cell>
        </row>
        <row r="310">
          <cell r="D310">
            <v>3</v>
          </cell>
          <cell r="J310">
            <v>0.05</v>
          </cell>
          <cell r="K310">
            <v>0.05</v>
          </cell>
          <cell r="L310">
            <v>0.6</v>
          </cell>
        </row>
        <row r="311">
          <cell r="D311">
            <v>4</v>
          </cell>
          <cell r="J311">
            <v>0.05</v>
          </cell>
          <cell r="K311">
            <v>0.1</v>
          </cell>
          <cell r="L311">
            <v>0.4</v>
          </cell>
        </row>
        <row r="312">
          <cell r="D312">
            <v>5</v>
          </cell>
          <cell r="J312">
            <v>1.2</v>
          </cell>
          <cell r="K312">
            <v>0.2</v>
          </cell>
          <cell r="L312">
            <v>0.1</v>
          </cell>
        </row>
        <row r="313">
          <cell r="D313">
            <v>6</v>
          </cell>
          <cell r="J313">
            <v>0.35</v>
          </cell>
          <cell r="K313">
            <v>0.2</v>
          </cell>
          <cell r="L313">
            <v>0.05</v>
          </cell>
        </row>
        <row r="314">
          <cell r="D314">
            <v>7</v>
          </cell>
          <cell r="J314">
            <v>0.55</v>
          </cell>
          <cell r="K314">
            <v>0</v>
          </cell>
          <cell r="L314">
            <v>0.8</v>
          </cell>
        </row>
        <row r="315">
          <cell r="D315">
            <v>8</v>
          </cell>
          <cell r="J315">
            <v>0.05</v>
          </cell>
          <cell r="K315">
            <v>0.4</v>
          </cell>
          <cell r="L315">
            <v>0.2</v>
          </cell>
        </row>
        <row r="316">
          <cell r="D316">
            <v>9</v>
          </cell>
          <cell r="J316">
            <v>0</v>
          </cell>
          <cell r="K316">
            <v>0.8</v>
          </cell>
          <cell r="L316">
            <v>2</v>
          </cell>
        </row>
        <row r="317">
          <cell r="D317">
            <v>10</v>
          </cell>
          <cell r="J317">
            <v>0.05</v>
          </cell>
          <cell r="K317">
            <v>0.4</v>
          </cell>
          <cell r="L317">
            <v>0</v>
          </cell>
        </row>
        <row r="318">
          <cell r="D318">
            <v>11</v>
          </cell>
          <cell r="J318">
            <v>0.1</v>
          </cell>
          <cell r="K318">
            <v>0.6</v>
          </cell>
          <cell r="L318">
            <v>0.6</v>
          </cell>
        </row>
        <row r="319">
          <cell r="D319">
            <v>12</v>
          </cell>
          <cell r="J319">
            <v>0.05</v>
          </cell>
          <cell r="K319">
            <v>0.05</v>
          </cell>
          <cell r="L319">
            <v>0</v>
          </cell>
        </row>
        <row r="320">
          <cell r="D320">
            <v>13</v>
          </cell>
          <cell r="J320">
            <v>0</v>
          </cell>
          <cell r="K320">
            <v>0</v>
          </cell>
          <cell r="L320">
            <v>0</v>
          </cell>
        </row>
        <row r="321">
          <cell r="D321">
            <v>14</v>
          </cell>
          <cell r="J321">
            <v>0</v>
          </cell>
          <cell r="K321">
            <v>0</v>
          </cell>
          <cell r="L321">
            <v>0</v>
          </cell>
        </row>
        <row r="322">
          <cell r="D322">
            <v>15</v>
          </cell>
          <cell r="J322">
            <v>1.1</v>
          </cell>
          <cell r="K322">
            <v>3</v>
          </cell>
          <cell r="L322">
            <v>2.5</v>
          </cell>
        </row>
        <row r="323">
          <cell r="D323">
            <v>16</v>
          </cell>
          <cell r="J323">
            <v>0</v>
          </cell>
          <cell r="K323">
            <v>0</v>
          </cell>
          <cell r="L323">
            <v>0</v>
          </cell>
        </row>
        <row r="324">
          <cell r="D324">
            <v>17</v>
          </cell>
          <cell r="J324">
            <v>0</v>
          </cell>
          <cell r="K324">
            <v>0</v>
          </cell>
          <cell r="L324">
            <v>0</v>
          </cell>
        </row>
        <row r="325">
          <cell r="D325">
            <v>18</v>
          </cell>
          <cell r="J325">
            <v>0.1</v>
          </cell>
          <cell r="K325">
            <v>0.1</v>
          </cell>
          <cell r="L325">
            <v>0.8</v>
          </cell>
        </row>
        <row r="326">
          <cell r="D326">
            <v>19</v>
          </cell>
          <cell r="J326">
            <v>1.05</v>
          </cell>
          <cell r="K326">
            <v>2</v>
          </cell>
          <cell r="L326">
            <v>0</v>
          </cell>
        </row>
        <row r="327">
          <cell r="D327">
            <v>20</v>
          </cell>
          <cell r="J327">
            <v>0</v>
          </cell>
          <cell r="K327">
            <v>0</v>
          </cell>
          <cell r="L327">
            <v>0.5</v>
          </cell>
        </row>
        <row r="328">
          <cell r="D328">
            <v>21</v>
          </cell>
          <cell r="J328">
            <v>0.1</v>
          </cell>
          <cell r="K328">
            <v>1.8</v>
          </cell>
          <cell r="L328">
            <v>1.95</v>
          </cell>
        </row>
        <row r="329">
          <cell r="D329">
            <v>22</v>
          </cell>
          <cell r="J329">
            <v>0</v>
          </cell>
          <cell r="K329">
            <v>0.1</v>
          </cell>
          <cell r="L329">
            <v>0</v>
          </cell>
        </row>
        <row r="330">
          <cell r="D330">
            <v>23</v>
          </cell>
          <cell r="K330">
            <v>0.1</v>
          </cell>
          <cell r="L330">
            <v>0.4</v>
          </cell>
        </row>
        <row r="331">
          <cell r="D331">
            <v>24</v>
          </cell>
          <cell r="J331">
            <v>0</v>
          </cell>
          <cell r="K331">
            <v>0.15</v>
          </cell>
          <cell r="L331">
            <v>0</v>
          </cell>
        </row>
        <row r="332">
          <cell r="D332">
            <v>25</v>
          </cell>
          <cell r="J332">
            <v>1.2</v>
          </cell>
          <cell r="K332">
            <v>0</v>
          </cell>
          <cell r="L332">
            <v>0</v>
          </cell>
        </row>
        <row r="333">
          <cell r="D333">
            <v>1</v>
          </cell>
          <cell r="J333">
            <v>0.1</v>
          </cell>
          <cell r="K333">
            <v>0.2</v>
          </cell>
          <cell r="L333">
            <v>1.4</v>
          </cell>
        </row>
        <row r="334">
          <cell r="D334">
            <v>2</v>
          </cell>
          <cell r="J334">
            <v>0.25</v>
          </cell>
          <cell r="K334">
            <v>1.8</v>
          </cell>
          <cell r="L334">
            <v>1</v>
          </cell>
        </row>
        <row r="335">
          <cell r="D335">
            <v>3</v>
          </cell>
          <cell r="J335">
            <v>0.2</v>
          </cell>
          <cell r="K335">
            <v>0</v>
          </cell>
          <cell r="L335">
            <v>0.6</v>
          </cell>
        </row>
        <row r="336">
          <cell r="D336">
            <v>4</v>
          </cell>
          <cell r="J336">
            <v>0.3</v>
          </cell>
          <cell r="K336">
            <v>0</v>
          </cell>
          <cell r="L336">
            <v>0.5</v>
          </cell>
        </row>
        <row r="337">
          <cell r="D337">
            <v>5</v>
          </cell>
          <cell r="J337">
            <v>1.5</v>
          </cell>
          <cell r="K337">
            <v>0.5</v>
          </cell>
          <cell r="L337">
            <v>0</v>
          </cell>
        </row>
        <row r="338">
          <cell r="D338">
            <v>6</v>
          </cell>
          <cell r="J338">
            <v>0.25</v>
          </cell>
          <cell r="K338">
            <v>0.3</v>
          </cell>
          <cell r="L338">
            <v>0.9</v>
          </cell>
        </row>
        <row r="339">
          <cell r="D339">
            <v>7</v>
          </cell>
          <cell r="J339">
            <v>0.25</v>
          </cell>
          <cell r="K339">
            <v>0.5</v>
          </cell>
          <cell r="L339">
            <v>0.5</v>
          </cell>
        </row>
        <row r="340">
          <cell r="D340">
            <v>8</v>
          </cell>
          <cell r="J340">
            <v>0.1</v>
          </cell>
          <cell r="K340">
            <v>0.3</v>
          </cell>
          <cell r="L340">
            <v>0.6</v>
          </cell>
        </row>
        <row r="341">
          <cell r="D341">
            <v>9</v>
          </cell>
          <cell r="J341">
            <v>0</v>
          </cell>
          <cell r="K341">
            <v>1</v>
          </cell>
          <cell r="L341">
            <v>3.6</v>
          </cell>
        </row>
        <row r="342">
          <cell r="D342">
            <v>10</v>
          </cell>
          <cell r="J342">
            <v>0.05</v>
          </cell>
          <cell r="K342">
            <v>0</v>
          </cell>
          <cell r="L342">
            <v>0.8</v>
          </cell>
        </row>
        <row r="343">
          <cell r="D343">
            <v>11</v>
          </cell>
          <cell r="J343">
            <v>0.1</v>
          </cell>
          <cell r="K343">
            <v>1.8</v>
          </cell>
          <cell r="L343">
            <v>1</v>
          </cell>
        </row>
        <row r="344">
          <cell r="D344">
            <v>12</v>
          </cell>
          <cell r="J344">
            <v>0.05</v>
          </cell>
          <cell r="K344">
            <v>0</v>
          </cell>
          <cell r="L344">
            <v>0</v>
          </cell>
        </row>
        <row r="345">
          <cell r="D345">
            <v>13</v>
          </cell>
          <cell r="J345">
            <v>0</v>
          </cell>
          <cell r="K345">
            <v>0</v>
          </cell>
          <cell r="L345">
            <v>0</v>
          </cell>
        </row>
        <row r="346">
          <cell r="D346">
            <v>14</v>
          </cell>
          <cell r="J346">
            <v>0</v>
          </cell>
          <cell r="K346">
            <v>0</v>
          </cell>
          <cell r="L346">
            <v>0</v>
          </cell>
        </row>
        <row r="347">
          <cell r="D347">
            <v>15</v>
          </cell>
          <cell r="J347">
            <v>3.95</v>
          </cell>
          <cell r="K347">
            <v>8.1</v>
          </cell>
          <cell r="L347">
            <v>5.18</v>
          </cell>
        </row>
        <row r="348">
          <cell r="D348">
            <v>16</v>
          </cell>
          <cell r="J348">
            <v>0</v>
          </cell>
          <cell r="K348">
            <v>0</v>
          </cell>
          <cell r="L348">
            <v>0</v>
          </cell>
        </row>
        <row r="349">
          <cell r="D349">
            <v>17</v>
          </cell>
          <cell r="J349">
            <v>0</v>
          </cell>
          <cell r="K349">
            <v>0</v>
          </cell>
          <cell r="L349">
            <v>0</v>
          </cell>
        </row>
        <row r="350">
          <cell r="D350">
            <v>18</v>
          </cell>
          <cell r="J350">
            <v>0.1</v>
          </cell>
          <cell r="K350">
            <v>0</v>
          </cell>
          <cell r="L350">
            <v>0.8</v>
          </cell>
        </row>
        <row r="351">
          <cell r="D351">
            <v>19</v>
          </cell>
          <cell r="J351">
            <v>0.1</v>
          </cell>
          <cell r="K351">
            <v>4.3</v>
          </cell>
          <cell r="L351">
            <v>1.67</v>
          </cell>
        </row>
        <row r="352">
          <cell r="D352">
            <v>20</v>
          </cell>
          <cell r="J352">
            <v>0</v>
          </cell>
          <cell r="K352">
            <v>0</v>
          </cell>
          <cell r="L352">
            <v>0.85</v>
          </cell>
        </row>
        <row r="353">
          <cell r="D353">
            <v>21</v>
          </cell>
          <cell r="J353">
            <v>0.55</v>
          </cell>
          <cell r="K353">
            <v>2</v>
          </cell>
          <cell r="L353">
            <v>1.05</v>
          </cell>
        </row>
        <row r="354">
          <cell r="D354">
            <v>22</v>
          </cell>
          <cell r="J354">
            <v>0.1</v>
          </cell>
          <cell r="K354">
            <v>0</v>
          </cell>
          <cell r="L354">
            <v>0</v>
          </cell>
        </row>
        <row r="355">
          <cell r="D355">
            <v>23</v>
          </cell>
          <cell r="J355">
            <v>0.15</v>
          </cell>
          <cell r="K355">
            <v>0</v>
          </cell>
          <cell r="L355">
            <v>1.5</v>
          </cell>
        </row>
        <row r="356">
          <cell r="D356">
            <v>24</v>
          </cell>
          <cell r="J356">
            <v>0</v>
          </cell>
          <cell r="K356">
            <v>0</v>
          </cell>
          <cell r="L356">
            <v>0.35</v>
          </cell>
        </row>
        <row r="357">
          <cell r="D357">
            <v>25</v>
          </cell>
          <cell r="J357">
            <v>1.6</v>
          </cell>
          <cell r="K357">
            <v>0</v>
          </cell>
          <cell r="L357">
            <v>3.6</v>
          </cell>
        </row>
        <row r="358">
          <cell r="D358">
            <v>1</v>
          </cell>
          <cell r="J358">
            <v>0.3</v>
          </cell>
          <cell r="K358">
            <v>0.5</v>
          </cell>
          <cell r="L358">
            <v>0.5</v>
          </cell>
        </row>
        <row r="359">
          <cell r="D359">
            <v>2</v>
          </cell>
          <cell r="J359">
            <v>1</v>
          </cell>
          <cell r="K359">
            <v>1.05</v>
          </cell>
          <cell r="L359">
            <v>0.7</v>
          </cell>
        </row>
        <row r="360">
          <cell r="D360">
            <v>3</v>
          </cell>
          <cell r="K360">
            <v>0.25</v>
          </cell>
          <cell r="L360">
            <v>0.5</v>
          </cell>
        </row>
        <row r="361">
          <cell r="D361">
            <v>4</v>
          </cell>
          <cell r="J361">
            <v>0.3</v>
          </cell>
          <cell r="K361">
            <v>0.5</v>
          </cell>
          <cell r="L361">
            <v>0</v>
          </cell>
        </row>
        <row r="362">
          <cell r="D362">
            <v>5</v>
          </cell>
          <cell r="J362">
            <v>0.6</v>
          </cell>
          <cell r="K362">
            <v>0.7</v>
          </cell>
          <cell r="L362">
            <v>0.2</v>
          </cell>
        </row>
        <row r="363">
          <cell r="D363">
            <v>6</v>
          </cell>
          <cell r="J363">
            <v>0.1</v>
          </cell>
          <cell r="K363">
            <v>0.1</v>
          </cell>
          <cell r="L363">
            <v>0.2</v>
          </cell>
        </row>
        <row r="364">
          <cell r="D364">
            <v>7</v>
          </cell>
          <cell r="J364">
            <v>0.4</v>
          </cell>
          <cell r="K364">
            <v>0.5</v>
          </cell>
          <cell r="L364">
            <v>0.9</v>
          </cell>
        </row>
        <row r="365">
          <cell r="D365">
            <v>8</v>
          </cell>
          <cell r="J365">
            <v>0</v>
          </cell>
          <cell r="K365">
            <v>0.2</v>
          </cell>
          <cell r="L365">
            <v>0.3</v>
          </cell>
        </row>
        <row r="366">
          <cell r="D366">
            <v>9</v>
          </cell>
        </row>
        <row r="367">
          <cell r="D367">
            <v>10</v>
          </cell>
          <cell r="K367">
            <v>0.3</v>
          </cell>
          <cell r="L367">
            <v>0.5</v>
          </cell>
        </row>
        <row r="368">
          <cell r="D368">
            <v>11</v>
          </cell>
          <cell r="K368">
            <v>1</v>
          </cell>
          <cell r="L368">
            <v>0.8</v>
          </cell>
        </row>
        <row r="369">
          <cell r="D369">
            <v>12</v>
          </cell>
        </row>
        <row r="370">
          <cell r="D370">
            <v>13</v>
          </cell>
        </row>
        <row r="371">
          <cell r="D371">
            <v>14</v>
          </cell>
        </row>
        <row r="372">
          <cell r="D372">
            <v>15</v>
          </cell>
          <cell r="J372">
            <v>2.4</v>
          </cell>
          <cell r="K372">
            <v>6</v>
          </cell>
          <cell r="L372">
            <v>3.1</v>
          </cell>
        </row>
        <row r="373">
          <cell r="D373">
            <v>16</v>
          </cell>
        </row>
        <row r="374">
          <cell r="D374">
            <v>17</v>
          </cell>
        </row>
        <row r="375">
          <cell r="D375">
            <v>18</v>
          </cell>
          <cell r="K375">
            <v>0.5</v>
          </cell>
        </row>
        <row r="376">
          <cell r="D376">
            <v>19</v>
          </cell>
          <cell r="K376">
            <v>2.2</v>
          </cell>
          <cell r="L376">
            <v>0.8</v>
          </cell>
        </row>
        <row r="377">
          <cell r="D377">
            <v>20</v>
          </cell>
          <cell r="L377">
            <v>1.5</v>
          </cell>
        </row>
        <row r="378">
          <cell r="D378">
            <v>21</v>
          </cell>
          <cell r="K378">
            <v>1</v>
          </cell>
          <cell r="L378">
            <v>2</v>
          </cell>
        </row>
        <row r="379">
          <cell r="D379">
            <v>22</v>
          </cell>
          <cell r="J379">
            <v>0.1</v>
          </cell>
        </row>
        <row r="380">
          <cell r="D380">
            <v>23</v>
          </cell>
          <cell r="L380">
            <v>1.5</v>
          </cell>
        </row>
        <row r="381">
          <cell r="D381">
            <v>24</v>
          </cell>
        </row>
        <row r="382">
          <cell r="D382">
            <v>25</v>
          </cell>
          <cell r="J382">
            <v>2.8</v>
          </cell>
          <cell r="L382">
            <v>1.5</v>
          </cell>
        </row>
        <row r="383">
          <cell r="D383">
            <v>1</v>
          </cell>
          <cell r="J383">
            <v>0.95</v>
          </cell>
          <cell r="L383">
            <v>3.2</v>
          </cell>
        </row>
        <row r="384">
          <cell r="D384">
            <v>2</v>
          </cell>
          <cell r="J384">
            <v>0.3</v>
          </cell>
          <cell r="K384">
            <v>1</v>
          </cell>
          <cell r="L384">
            <v>2.5</v>
          </cell>
        </row>
        <row r="385">
          <cell r="D385">
            <v>3</v>
          </cell>
          <cell r="J385">
            <v>0.18</v>
          </cell>
          <cell r="K385">
            <v>0.8</v>
          </cell>
          <cell r="L385">
            <v>0.8</v>
          </cell>
        </row>
        <row r="386">
          <cell r="D386">
            <v>4</v>
          </cell>
          <cell r="L386">
            <v>0.9</v>
          </cell>
        </row>
        <row r="387">
          <cell r="D387">
            <v>5</v>
          </cell>
          <cell r="J387">
            <v>3</v>
          </cell>
          <cell r="L387">
            <v>1.1</v>
          </cell>
        </row>
        <row r="388">
          <cell r="D388">
            <v>6</v>
          </cell>
        </row>
        <row r="389">
          <cell r="D389">
            <v>7</v>
          </cell>
          <cell r="J389">
            <v>0.5</v>
          </cell>
          <cell r="L389">
            <v>1</v>
          </cell>
        </row>
        <row r="390">
          <cell r="D390">
            <v>8</v>
          </cell>
          <cell r="K390">
            <v>1</v>
          </cell>
        </row>
        <row r="391">
          <cell r="D391">
            <v>9</v>
          </cell>
          <cell r="K391">
            <v>1</v>
          </cell>
          <cell r="L391">
            <v>2.7</v>
          </cell>
        </row>
        <row r="392">
          <cell r="D392">
            <v>10</v>
          </cell>
          <cell r="K392">
            <v>2</v>
          </cell>
        </row>
        <row r="393">
          <cell r="D393">
            <v>11</v>
          </cell>
          <cell r="J393">
            <v>0.27</v>
          </cell>
          <cell r="K393">
            <v>2.9</v>
          </cell>
          <cell r="L393">
            <v>1</v>
          </cell>
        </row>
        <row r="394">
          <cell r="D394">
            <v>12</v>
          </cell>
          <cell r="J394">
            <v>1</v>
          </cell>
          <cell r="L394">
            <v>1</v>
          </cell>
        </row>
        <row r="395">
          <cell r="D395">
            <v>13</v>
          </cell>
        </row>
        <row r="396">
          <cell r="D396">
            <v>14</v>
          </cell>
        </row>
        <row r="397">
          <cell r="D397">
            <v>15</v>
          </cell>
          <cell r="J397">
            <v>5.3</v>
          </cell>
          <cell r="K397">
            <v>8.8</v>
          </cell>
          <cell r="L397">
            <v>5.6</v>
          </cell>
        </row>
        <row r="398">
          <cell r="D398">
            <v>16</v>
          </cell>
        </row>
        <row r="399">
          <cell r="D399">
            <v>17</v>
          </cell>
        </row>
        <row r="400">
          <cell r="D400">
            <v>18</v>
          </cell>
          <cell r="J400">
            <v>0.2</v>
          </cell>
          <cell r="K400">
            <v>0.9</v>
          </cell>
          <cell r="L400">
            <v>0.4</v>
          </cell>
        </row>
        <row r="401">
          <cell r="D401">
            <v>19</v>
          </cell>
          <cell r="K401">
            <v>4.3</v>
          </cell>
        </row>
        <row r="402">
          <cell r="D402">
            <v>20</v>
          </cell>
          <cell r="L402">
            <v>1</v>
          </cell>
        </row>
        <row r="403">
          <cell r="D403">
            <v>21</v>
          </cell>
          <cell r="K403">
            <v>1</v>
          </cell>
          <cell r="L403">
            <v>3.5</v>
          </cell>
        </row>
        <row r="404">
          <cell r="D404">
            <v>22</v>
          </cell>
          <cell r="K404">
            <v>0.4</v>
          </cell>
          <cell r="L404">
            <v>0.4</v>
          </cell>
        </row>
        <row r="405">
          <cell r="D405">
            <v>23</v>
          </cell>
          <cell r="K405">
            <v>1</v>
          </cell>
          <cell r="L405">
            <v>0.9</v>
          </cell>
        </row>
        <row r="406">
          <cell r="D406">
            <v>24</v>
          </cell>
          <cell r="L406">
            <v>0.2</v>
          </cell>
        </row>
        <row r="407">
          <cell r="D407">
            <v>25</v>
          </cell>
          <cell r="J407">
            <v>1</v>
          </cell>
          <cell r="L407">
            <v>1</v>
          </cell>
        </row>
        <row r="408">
          <cell r="D408">
            <v>1</v>
          </cell>
          <cell r="L408">
            <v>0.4</v>
          </cell>
        </row>
        <row r="409">
          <cell r="D409">
            <v>2</v>
          </cell>
          <cell r="J409">
            <v>0.3</v>
          </cell>
          <cell r="L409">
            <v>0.9</v>
          </cell>
        </row>
        <row r="410">
          <cell r="D410">
            <v>3</v>
          </cell>
          <cell r="L410">
            <v>0.8</v>
          </cell>
        </row>
        <row r="411">
          <cell r="D411">
            <v>4</v>
          </cell>
          <cell r="J411">
            <v>0.1</v>
          </cell>
          <cell r="L411">
            <v>0.1</v>
          </cell>
        </row>
        <row r="412">
          <cell r="D412">
            <v>5</v>
          </cell>
          <cell r="J412">
            <v>2.5</v>
          </cell>
        </row>
        <row r="413">
          <cell r="D413">
            <v>6</v>
          </cell>
          <cell r="J413">
            <v>0.2</v>
          </cell>
          <cell r="L413">
            <v>0.2</v>
          </cell>
        </row>
        <row r="414">
          <cell r="D414">
            <v>7</v>
          </cell>
          <cell r="J414">
            <v>0.6</v>
          </cell>
          <cell r="K414">
            <v>1</v>
          </cell>
          <cell r="L414">
            <v>0.4</v>
          </cell>
        </row>
        <row r="415">
          <cell r="D415">
            <v>8</v>
          </cell>
          <cell r="K415">
            <v>0.2</v>
          </cell>
          <cell r="L415">
            <v>0.1</v>
          </cell>
        </row>
        <row r="416">
          <cell r="D416">
            <v>9</v>
          </cell>
          <cell r="K416">
            <v>1</v>
          </cell>
        </row>
        <row r="417">
          <cell r="D417">
            <v>10</v>
          </cell>
          <cell r="K417">
            <v>0.9</v>
          </cell>
        </row>
        <row r="418">
          <cell r="D418">
            <v>11</v>
          </cell>
          <cell r="K418">
            <v>1</v>
          </cell>
          <cell r="L418">
            <v>0.2</v>
          </cell>
        </row>
        <row r="419">
          <cell r="D419">
            <v>12</v>
          </cell>
          <cell r="J419">
            <v>1</v>
          </cell>
        </row>
        <row r="420">
          <cell r="D420">
            <v>13</v>
          </cell>
        </row>
        <row r="421">
          <cell r="D421">
            <v>14</v>
          </cell>
        </row>
        <row r="422">
          <cell r="D422">
            <v>15</v>
          </cell>
          <cell r="J422">
            <v>3</v>
          </cell>
          <cell r="K422">
            <v>4</v>
          </cell>
          <cell r="L422">
            <v>3</v>
          </cell>
        </row>
        <row r="423">
          <cell r="D423">
            <v>16</v>
          </cell>
          <cell r="J423">
            <v>0.1</v>
          </cell>
          <cell r="L423">
            <v>0.2</v>
          </cell>
        </row>
        <row r="424">
          <cell r="D424">
            <v>17</v>
          </cell>
        </row>
        <row r="425">
          <cell r="D425">
            <v>18</v>
          </cell>
        </row>
        <row r="426">
          <cell r="D426">
            <v>19</v>
          </cell>
          <cell r="K426">
            <v>2</v>
          </cell>
          <cell r="L426">
            <v>1</v>
          </cell>
        </row>
        <row r="427">
          <cell r="D427">
            <v>20</v>
          </cell>
          <cell r="J427">
            <v>0.1</v>
          </cell>
          <cell r="L427">
            <v>0.1</v>
          </cell>
        </row>
        <row r="428">
          <cell r="D428">
            <v>21</v>
          </cell>
          <cell r="L428">
            <v>3.8</v>
          </cell>
        </row>
        <row r="429">
          <cell r="D429">
            <v>22</v>
          </cell>
          <cell r="L429">
            <v>0.2</v>
          </cell>
        </row>
        <row r="430">
          <cell r="D430">
            <v>23</v>
          </cell>
        </row>
        <row r="431">
          <cell r="D431">
            <v>24</v>
          </cell>
          <cell r="L431">
            <v>0.2</v>
          </cell>
        </row>
        <row r="432">
          <cell r="D432">
            <v>25</v>
          </cell>
          <cell r="J432">
            <v>2</v>
          </cell>
          <cell r="L432">
            <v>2</v>
          </cell>
        </row>
        <row r="433">
          <cell r="D433">
            <v>1</v>
          </cell>
          <cell r="J433">
            <v>0.95</v>
          </cell>
          <cell r="K433">
            <v>0.3</v>
          </cell>
          <cell r="L433">
            <v>0.48</v>
          </cell>
        </row>
        <row r="434">
          <cell r="D434">
            <v>2</v>
          </cell>
          <cell r="J434">
            <v>0.16</v>
          </cell>
          <cell r="K434">
            <v>1.1</v>
          </cell>
          <cell r="L434">
            <v>0.5</v>
          </cell>
        </row>
        <row r="435">
          <cell r="D435">
            <v>3</v>
          </cell>
          <cell r="L435">
            <v>0.3</v>
          </cell>
        </row>
        <row r="436">
          <cell r="D436">
            <v>4</v>
          </cell>
          <cell r="L436">
            <v>0.1</v>
          </cell>
        </row>
        <row r="437">
          <cell r="D437">
            <v>5</v>
          </cell>
          <cell r="J437">
            <v>1.13</v>
          </cell>
          <cell r="K437">
            <v>0.1</v>
          </cell>
          <cell r="L437">
            <v>0.4</v>
          </cell>
        </row>
        <row r="438">
          <cell r="D438">
            <v>6</v>
          </cell>
          <cell r="J438">
            <v>0.32</v>
          </cell>
        </row>
        <row r="439">
          <cell r="D439">
            <v>7</v>
          </cell>
          <cell r="J439">
            <v>0.45</v>
          </cell>
          <cell r="K439">
            <v>0.6</v>
          </cell>
          <cell r="L439">
            <v>0.16</v>
          </cell>
        </row>
        <row r="440">
          <cell r="D440">
            <v>8</v>
          </cell>
          <cell r="J440">
            <v>0.4</v>
          </cell>
          <cell r="K440">
            <v>0.2</v>
          </cell>
          <cell r="L440">
            <v>0.6</v>
          </cell>
        </row>
        <row r="441">
          <cell r="D441">
            <v>9</v>
          </cell>
          <cell r="L441">
            <v>1.6</v>
          </cell>
        </row>
        <row r="442">
          <cell r="D442">
            <v>10</v>
          </cell>
          <cell r="K442">
            <v>0.72</v>
          </cell>
        </row>
        <row r="443">
          <cell r="D443">
            <v>11</v>
          </cell>
          <cell r="J443">
            <v>0.15</v>
          </cell>
          <cell r="K443">
            <v>1.8</v>
          </cell>
          <cell r="L443">
            <v>0.48</v>
          </cell>
        </row>
        <row r="444">
          <cell r="D444">
            <v>12</v>
          </cell>
          <cell r="J444">
            <v>0.14</v>
          </cell>
        </row>
        <row r="445">
          <cell r="D445">
            <v>13</v>
          </cell>
        </row>
        <row r="446">
          <cell r="D446">
            <v>14</v>
          </cell>
        </row>
        <row r="447">
          <cell r="D447">
            <v>15</v>
          </cell>
          <cell r="J447">
            <v>1.9</v>
          </cell>
          <cell r="K447">
            <v>5</v>
          </cell>
          <cell r="L447">
            <v>2.6</v>
          </cell>
        </row>
        <row r="448">
          <cell r="D448">
            <v>16</v>
          </cell>
        </row>
        <row r="449">
          <cell r="D449">
            <v>17</v>
          </cell>
        </row>
        <row r="450">
          <cell r="D450">
            <v>18</v>
          </cell>
        </row>
        <row r="451">
          <cell r="D451">
            <v>19</v>
          </cell>
          <cell r="K451">
            <v>1.48</v>
          </cell>
        </row>
        <row r="452">
          <cell r="D452">
            <v>20</v>
          </cell>
          <cell r="L452">
            <v>0.88</v>
          </cell>
        </row>
        <row r="453">
          <cell r="D453">
            <v>21</v>
          </cell>
          <cell r="K453">
            <v>2.2</v>
          </cell>
          <cell r="L453">
            <v>0.2</v>
          </cell>
        </row>
        <row r="454">
          <cell r="D454">
            <v>22</v>
          </cell>
        </row>
        <row r="455">
          <cell r="D455">
            <v>23</v>
          </cell>
          <cell r="K455">
            <v>0.7</v>
          </cell>
          <cell r="L455">
            <v>0.2</v>
          </cell>
        </row>
        <row r="456">
          <cell r="D456">
            <v>24</v>
          </cell>
          <cell r="K456">
            <v>0.1</v>
          </cell>
        </row>
        <row r="457">
          <cell r="D457">
            <v>25</v>
          </cell>
          <cell r="J457">
            <v>2.2</v>
          </cell>
          <cell r="L457">
            <v>0.9</v>
          </cell>
        </row>
        <row r="458">
          <cell r="D458">
            <v>1</v>
          </cell>
          <cell r="K458">
            <v>0.5</v>
          </cell>
          <cell r="L458">
            <v>0.48</v>
          </cell>
        </row>
        <row r="459">
          <cell r="D459">
            <v>2</v>
          </cell>
          <cell r="J459">
            <v>0.6</v>
          </cell>
          <cell r="L459">
            <v>0.8</v>
          </cell>
        </row>
        <row r="460">
          <cell r="D460">
            <v>3</v>
          </cell>
          <cell r="K460">
            <v>0.16</v>
          </cell>
          <cell r="L460">
            <v>0.16</v>
          </cell>
        </row>
        <row r="461">
          <cell r="D461">
            <v>4</v>
          </cell>
          <cell r="J461">
            <v>0.2</v>
          </cell>
        </row>
        <row r="462">
          <cell r="D462">
            <v>5</v>
          </cell>
          <cell r="J462">
            <v>0.6</v>
          </cell>
        </row>
        <row r="463">
          <cell r="D463">
            <v>6</v>
          </cell>
          <cell r="J463">
            <v>0.4</v>
          </cell>
        </row>
        <row r="464">
          <cell r="D464">
            <v>7</v>
          </cell>
          <cell r="K464">
            <v>0.5</v>
          </cell>
          <cell r="L464">
            <v>0.32</v>
          </cell>
        </row>
        <row r="465">
          <cell r="D465">
            <v>8</v>
          </cell>
          <cell r="J465">
            <v>0.8</v>
          </cell>
        </row>
        <row r="466">
          <cell r="D466">
            <v>9</v>
          </cell>
        </row>
        <row r="467">
          <cell r="D467">
            <v>10</v>
          </cell>
          <cell r="K467">
            <v>0.4</v>
          </cell>
          <cell r="L467">
            <v>1</v>
          </cell>
        </row>
        <row r="468">
          <cell r="D468">
            <v>11</v>
          </cell>
          <cell r="K468">
            <v>0.24</v>
          </cell>
          <cell r="L468">
            <v>0.48</v>
          </cell>
        </row>
        <row r="469">
          <cell r="D469">
            <v>12</v>
          </cell>
          <cell r="J469">
            <v>0.4</v>
          </cell>
        </row>
        <row r="470">
          <cell r="D470">
            <v>13</v>
          </cell>
        </row>
        <row r="471">
          <cell r="D471">
            <v>14</v>
          </cell>
        </row>
        <row r="472">
          <cell r="D472">
            <v>15</v>
          </cell>
          <cell r="J472">
            <v>2</v>
          </cell>
          <cell r="K472">
            <v>3.8</v>
          </cell>
          <cell r="L472">
            <v>1.6</v>
          </cell>
        </row>
        <row r="473">
          <cell r="D473">
            <v>16</v>
          </cell>
        </row>
        <row r="474">
          <cell r="D474">
            <v>17</v>
          </cell>
        </row>
        <row r="475">
          <cell r="D475">
            <v>18</v>
          </cell>
        </row>
        <row r="476">
          <cell r="D476">
            <v>19</v>
          </cell>
          <cell r="K476">
            <v>1</v>
          </cell>
          <cell r="L476">
            <v>0.56</v>
          </cell>
        </row>
        <row r="477">
          <cell r="D477">
            <v>20</v>
          </cell>
          <cell r="L477">
            <v>0.82</v>
          </cell>
        </row>
        <row r="478">
          <cell r="D478">
            <v>21</v>
          </cell>
          <cell r="K478">
            <v>1</v>
          </cell>
          <cell r="L478">
            <v>0.96</v>
          </cell>
        </row>
        <row r="479">
          <cell r="D479">
            <v>22</v>
          </cell>
          <cell r="L479">
            <v>0.24</v>
          </cell>
        </row>
        <row r="480">
          <cell r="D480">
            <v>23</v>
          </cell>
          <cell r="K480">
            <v>0.72</v>
          </cell>
          <cell r="L480">
            <v>0.5</v>
          </cell>
        </row>
        <row r="481">
          <cell r="D481">
            <v>24</v>
          </cell>
          <cell r="K481">
            <v>0.08</v>
          </cell>
        </row>
        <row r="482">
          <cell r="D482">
            <v>25</v>
          </cell>
          <cell r="J482">
            <v>2</v>
          </cell>
          <cell r="L482">
            <v>0.48</v>
          </cell>
        </row>
        <row r="483">
          <cell r="D483">
            <v>1</v>
          </cell>
          <cell r="J483">
            <v>0.7</v>
          </cell>
          <cell r="L483">
            <v>0.4</v>
          </cell>
        </row>
        <row r="484">
          <cell r="D484">
            <v>2</v>
          </cell>
          <cell r="K484">
            <v>0.9500000000000001</v>
          </cell>
          <cell r="L484">
            <v>0.5</v>
          </cell>
        </row>
        <row r="485">
          <cell r="D485">
            <v>3</v>
          </cell>
          <cell r="K485">
            <v>0.5</v>
          </cell>
          <cell r="L485">
            <v>0.85</v>
          </cell>
        </row>
        <row r="486">
          <cell r="D486">
            <v>4</v>
          </cell>
          <cell r="K486">
            <v>0.5</v>
          </cell>
          <cell r="L486">
            <v>0.25</v>
          </cell>
        </row>
        <row r="487">
          <cell r="D487">
            <v>5</v>
          </cell>
          <cell r="J487">
            <v>1</v>
          </cell>
          <cell r="L487">
            <v>0.8</v>
          </cell>
        </row>
        <row r="488">
          <cell r="D488">
            <v>6</v>
          </cell>
          <cell r="J488">
            <v>0.4</v>
          </cell>
          <cell r="L488">
            <v>0.3</v>
          </cell>
        </row>
        <row r="489">
          <cell r="D489">
            <v>7</v>
          </cell>
          <cell r="J489">
            <v>0.4</v>
          </cell>
          <cell r="L489">
            <v>0.5</v>
          </cell>
        </row>
        <row r="490">
          <cell r="D490">
            <v>8</v>
          </cell>
          <cell r="J490">
            <v>0.1</v>
          </cell>
          <cell r="K490">
            <v>0.16000000000000003</v>
          </cell>
          <cell r="L490">
            <v>0.2</v>
          </cell>
        </row>
        <row r="491">
          <cell r="D491">
            <v>9</v>
          </cell>
          <cell r="K491">
            <v>0.6400000000000001</v>
          </cell>
          <cell r="L491">
            <v>1</v>
          </cell>
        </row>
        <row r="492">
          <cell r="D492">
            <v>10</v>
          </cell>
          <cell r="K492">
            <v>0.2</v>
          </cell>
          <cell r="L492">
            <v>0.2</v>
          </cell>
        </row>
        <row r="493">
          <cell r="D493">
            <v>11</v>
          </cell>
          <cell r="K493">
            <v>0.75</v>
          </cell>
          <cell r="L493">
            <v>0.19999999999999998</v>
          </cell>
        </row>
        <row r="494">
          <cell r="D494">
            <v>12</v>
          </cell>
          <cell r="J494">
            <v>0.2</v>
          </cell>
          <cell r="L494">
            <v>0.2</v>
          </cell>
        </row>
        <row r="495">
          <cell r="D495">
            <v>13</v>
          </cell>
        </row>
        <row r="496">
          <cell r="D496">
            <v>14</v>
          </cell>
        </row>
        <row r="497">
          <cell r="D497">
            <v>15</v>
          </cell>
          <cell r="J497">
            <v>1</v>
          </cell>
          <cell r="K497">
            <v>2</v>
          </cell>
          <cell r="L497">
            <v>0.95</v>
          </cell>
        </row>
        <row r="498">
          <cell r="D498">
            <v>16</v>
          </cell>
        </row>
        <row r="499">
          <cell r="D499">
            <v>17</v>
          </cell>
        </row>
        <row r="500">
          <cell r="D500">
            <v>18</v>
          </cell>
          <cell r="K500">
            <v>1.5</v>
          </cell>
        </row>
        <row r="501">
          <cell r="D501">
            <v>19</v>
          </cell>
          <cell r="K501">
            <v>0.5</v>
          </cell>
        </row>
        <row r="502">
          <cell r="D502">
            <v>20</v>
          </cell>
          <cell r="L502">
            <v>1</v>
          </cell>
        </row>
        <row r="503">
          <cell r="D503">
            <v>21</v>
          </cell>
          <cell r="K503">
            <v>1</v>
          </cell>
          <cell r="L503">
            <v>0.4</v>
          </cell>
        </row>
        <row r="504">
          <cell r="D504">
            <v>22</v>
          </cell>
          <cell r="J504">
            <v>0.2</v>
          </cell>
          <cell r="K504">
            <v>0.1</v>
          </cell>
        </row>
        <row r="505">
          <cell r="D505">
            <v>23</v>
          </cell>
          <cell r="L505">
            <v>0.4</v>
          </cell>
        </row>
        <row r="506">
          <cell r="D506">
            <v>24</v>
          </cell>
          <cell r="L506">
            <v>0.15000000000000002</v>
          </cell>
        </row>
        <row r="507">
          <cell r="D507">
            <v>25</v>
          </cell>
          <cell r="J507">
            <v>2</v>
          </cell>
          <cell r="L507">
            <v>1.2</v>
          </cell>
        </row>
        <row r="508">
          <cell r="D508">
            <v>1</v>
          </cell>
          <cell r="J508">
            <v>0.3</v>
          </cell>
          <cell r="K508">
            <v>0.5</v>
          </cell>
          <cell r="L508">
            <v>0.3</v>
          </cell>
        </row>
        <row r="509">
          <cell r="D509">
            <v>2</v>
          </cell>
          <cell r="J509">
            <v>0.2</v>
          </cell>
          <cell r="K509">
            <v>0.2</v>
          </cell>
          <cell r="L509">
            <v>0.7</v>
          </cell>
        </row>
        <row r="510">
          <cell r="D510">
            <v>3</v>
          </cell>
          <cell r="J510">
            <v>0.1</v>
          </cell>
          <cell r="K510">
            <v>0.1</v>
          </cell>
          <cell r="L510">
            <v>0.8</v>
          </cell>
        </row>
        <row r="511">
          <cell r="D511">
            <v>4</v>
          </cell>
          <cell r="J511">
            <v>0.3</v>
          </cell>
        </row>
        <row r="512">
          <cell r="D512">
            <v>5</v>
          </cell>
          <cell r="J512">
            <v>1.3</v>
          </cell>
        </row>
        <row r="513">
          <cell r="D513">
            <v>6</v>
          </cell>
          <cell r="J513">
            <v>0.5</v>
          </cell>
        </row>
        <row r="514">
          <cell r="D514">
            <v>7</v>
          </cell>
          <cell r="J514">
            <v>0.4</v>
          </cell>
          <cell r="K514">
            <v>0.3</v>
          </cell>
        </row>
        <row r="515">
          <cell r="D515">
            <v>8</v>
          </cell>
          <cell r="J515">
            <v>0.2</v>
          </cell>
          <cell r="K515">
            <v>0.4</v>
          </cell>
          <cell r="L515">
            <v>0.6</v>
          </cell>
        </row>
        <row r="516">
          <cell r="D516">
            <v>9</v>
          </cell>
          <cell r="L516">
            <v>0.8</v>
          </cell>
        </row>
        <row r="517">
          <cell r="D517">
            <v>10</v>
          </cell>
          <cell r="K517">
            <v>0.4</v>
          </cell>
          <cell r="L517">
            <v>0.2</v>
          </cell>
        </row>
        <row r="518">
          <cell r="D518">
            <v>11</v>
          </cell>
          <cell r="J518">
            <v>0.1</v>
          </cell>
          <cell r="K518">
            <v>0.3</v>
          </cell>
          <cell r="L518">
            <v>0.3</v>
          </cell>
        </row>
        <row r="519">
          <cell r="D519">
            <v>12</v>
          </cell>
          <cell r="J519">
            <v>0.2</v>
          </cell>
          <cell r="K519">
            <v>0.1</v>
          </cell>
        </row>
        <row r="520">
          <cell r="D520">
            <v>13</v>
          </cell>
        </row>
        <row r="521">
          <cell r="D521">
            <v>14</v>
          </cell>
        </row>
        <row r="522">
          <cell r="D522">
            <v>15</v>
          </cell>
          <cell r="J522">
            <v>2</v>
          </cell>
          <cell r="K522">
            <v>2</v>
          </cell>
          <cell r="L522">
            <v>2.7</v>
          </cell>
        </row>
        <row r="523">
          <cell r="D523">
            <v>16</v>
          </cell>
        </row>
        <row r="524">
          <cell r="D524">
            <v>17</v>
          </cell>
          <cell r="J524">
            <v>0.5</v>
          </cell>
        </row>
        <row r="525">
          <cell r="D525">
            <v>18</v>
          </cell>
          <cell r="K525">
            <v>2.2</v>
          </cell>
          <cell r="L525">
            <v>0.9</v>
          </cell>
        </row>
        <row r="526">
          <cell r="D526">
            <v>19</v>
          </cell>
        </row>
        <row r="527">
          <cell r="D527">
            <v>20</v>
          </cell>
        </row>
        <row r="528">
          <cell r="D528">
            <v>21</v>
          </cell>
          <cell r="K528">
            <v>1</v>
          </cell>
          <cell r="L528">
            <v>1.4</v>
          </cell>
        </row>
        <row r="529">
          <cell r="D529">
            <v>22</v>
          </cell>
          <cell r="L529">
            <v>0.3</v>
          </cell>
        </row>
        <row r="530">
          <cell r="D530">
            <v>23</v>
          </cell>
          <cell r="L530">
            <v>1.2</v>
          </cell>
        </row>
        <row r="531">
          <cell r="D531">
            <v>24</v>
          </cell>
          <cell r="L531">
            <v>0.4</v>
          </cell>
        </row>
        <row r="532">
          <cell r="D532">
            <v>25</v>
          </cell>
          <cell r="J532">
            <v>1.7</v>
          </cell>
          <cell r="L532">
            <v>1.2</v>
          </cell>
        </row>
        <row r="533">
          <cell r="D533">
            <v>1</v>
          </cell>
          <cell r="J533">
            <v>1</v>
          </cell>
          <cell r="K533">
            <v>2.8</v>
          </cell>
          <cell r="L533">
            <v>0.9</v>
          </cell>
        </row>
        <row r="534">
          <cell r="D534">
            <v>2</v>
          </cell>
          <cell r="J534">
            <v>1</v>
          </cell>
          <cell r="K534">
            <v>0.9</v>
          </cell>
          <cell r="L534">
            <v>1</v>
          </cell>
        </row>
        <row r="535">
          <cell r="D535">
            <v>3</v>
          </cell>
          <cell r="J535">
            <v>0</v>
          </cell>
          <cell r="K535">
            <v>0.8</v>
          </cell>
          <cell r="L535">
            <v>2</v>
          </cell>
        </row>
        <row r="536">
          <cell r="D536">
            <v>4</v>
          </cell>
          <cell r="J536">
            <v>0</v>
          </cell>
          <cell r="K536">
            <v>1</v>
          </cell>
          <cell r="L536">
            <v>0</v>
          </cell>
        </row>
        <row r="537">
          <cell r="D537">
            <v>5</v>
          </cell>
          <cell r="J537">
            <v>3.7</v>
          </cell>
          <cell r="K537">
            <v>1.9</v>
          </cell>
          <cell r="L537">
            <v>0</v>
          </cell>
        </row>
        <row r="538">
          <cell r="D538">
            <v>6</v>
          </cell>
          <cell r="J538">
            <v>0</v>
          </cell>
          <cell r="K538">
            <v>0</v>
          </cell>
          <cell r="L538">
            <v>1</v>
          </cell>
        </row>
        <row r="539">
          <cell r="D539">
            <v>7</v>
          </cell>
          <cell r="J539">
            <v>0</v>
          </cell>
          <cell r="K539">
            <v>0.9</v>
          </cell>
          <cell r="L539">
            <v>1</v>
          </cell>
        </row>
        <row r="540">
          <cell r="D540">
            <v>8</v>
          </cell>
          <cell r="J540">
            <v>1</v>
          </cell>
          <cell r="K540">
            <v>0</v>
          </cell>
          <cell r="L540">
            <v>1</v>
          </cell>
        </row>
        <row r="541">
          <cell r="D541">
            <v>9</v>
          </cell>
          <cell r="J541">
            <v>0</v>
          </cell>
          <cell r="K541">
            <v>0</v>
          </cell>
          <cell r="L541">
            <v>0.9</v>
          </cell>
        </row>
        <row r="542">
          <cell r="D542">
            <v>10</v>
          </cell>
          <cell r="J542">
            <v>0</v>
          </cell>
          <cell r="K542">
            <v>1.8</v>
          </cell>
          <cell r="L542">
            <v>2.6</v>
          </cell>
        </row>
        <row r="543">
          <cell r="D543">
            <v>11</v>
          </cell>
          <cell r="J543">
            <v>0.8</v>
          </cell>
          <cell r="K543">
            <v>3.8</v>
          </cell>
          <cell r="L543">
            <v>1.8</v>
          </cell>
        </row>
        <row r="544">
          <cell r="D544">
            <v>12</v>
          </cell>
          <cell r="J544">
            <v>0</v>
          </cell>
          <cell r="K544">
            <v>0</v>
          </cell>
          <cell r="L544">
            <v>0</v>
          </cell>
        </row>
        <row r="545">
          <cell r="D545">
            <v>13</v>
          </cell>
          <cell r="J545">
            <v>0</v>
          </cell>
          <cell r="K545">
            <v>0</v>
          </cell>
          <cell r="L545">
            <v>0</v>
          </cell>
        </row>
        <row r="546">
          <cell r="D546">
            <v>14</v>
          </cell>
          <cell r="J546">
            <v>0</v>
          </cell>
          <cell r="K546">
            <v>0</v>
          </cell>
          <cell r="L546">
            <v>0</v>
          </cell>
        </row>
        <row r="547">
          <cell r="D547">
            <v>15</v>
          </cell>
          <cell r="J547">
            <v>8.8</v>
          </cell>
          <cell r="K547">
            <v>23.6</v>
          </cell>
          <cell r="L547">
            <v>19.5</v>
          </cell>
        </row>
        <row r="548">
          <cell r="D548">
            <v>16</v>
          </cell>
          <cell r="J548">
            <v>0</v>
          </cell>
          <cell r="K548">
            <v>1</v>
          </cell>
          <cell r="L548">
            <v>0</v>
          </cell>
        </row>
        <row r="549">
          <cell r="D549">
            <v>17</v>
          </cell>
          <cell r="J549">
            <v>1</v>
          </cell>
          <cell r="K549">
            <v>0</v>
          </cell>
          <cell r="L549">
            <v>1</v>
          </cell>
        </row>
        <row r="550">
          <cell r="D550">
            <v>18</v>
          </cell>
          <cell r="J550">
            <v>0</v>
          </cell>
          <cell r="K550">
            <v>4.9</v>
          </cell>
          <cell r="L550">
            <v>1.9</v>
          </cell>
        </row>
        <row r="551">
          <cell r="D551">
            <v>19</v>
          </cell>
          <cell r="J551">
            <v>0</v>
          </cell>
          <cell r="K551">
            <v>8.7</v>
          </cell>
          <cell r="L551">
            <v>4.6</v>
          </cell>
        </row>
        <row r="552">
          <cell r="D552">
            <v>20</v>
          </cell>
          <cell r="J552">
            <v>0</v>
          </cell>
          <cell r="K552">
            <v>0</v>
          </cell>
          <cell r="L552">
            <v>3</v>
          </cell>
        </row>
        <row r="553">
          <cell r="D553">
            <v>21</v>
          </cell>
          <cell r="J553">
            <v>0</v>
          </cell>
          <cell r="K553">
            <v>2</v>
          </cell>
          <cell r="L553">
            <v>4.7</v>
          </cell>
        </row>
        <row r="554">
          <cell r="D554">
            <v>22</v>
          </cell>
          <cell r="J554">
            <v>0</v>
          </cell>
          <cell r="K554">
            <v>1</v>
          </cell>
          <cell r="L554">
            <v>0.8</v>
          </cell>
        </row>
        <row r="555">
          <cell r="D555">
            <v>23</v>
          </cell>
          <cell r="J555">
            <v>0</v>
          </cell>
          <cell r="K555">
            <v>0</v>
          </cell>
          <cell r="L555">
            <v>3</v>
          </cell>
        </row>
        <row r="556">
          <cell r="D556">
            <v>24</v>
          </cell>
          <cell r="J556">
            <v>0</v>
          </cell>
          <cell r="K556">
            <v>1</v>
          </cell>
          <cell r="L556">
            <v>0</v>
          </cell>
        </row>
        <row r="557">
          <cell r="D557">
            <v>25</v>
          </cell>
          <cell r="J557">
            <v>5</v>
          </cell>
          <cell r="K557">
            <v>0</v>
          </cell>
          <cell r="L557">
            <v>3</v>
          </cell>
        </row>
        <row r="558">
          <cell r="D558">
            <v>1</v>
          </cell>
          <cell r="J558">
            <v>0.45</v>
          </cell>
          <cell r="K558">
            <v>1</v>
          </cell>
          <cell r="L558">
            <v>0.7</v>
          </cell>
        </row>
        <row r="559">
          <cell r="D559">
            <v>2</v>
          </cell>
          <cell r="J559">
            <v>0.3</v>
          </cell>
          <cell r="L559">
            <v>0.9</v>
          </cell>
        </row>
        <row r="560">
          <cell r="D560">
            <v>3</v>
          </cell>
          <cell r="J560">
            <v>0.1</v>
          </cell>
          <cell r="L560">
            <v>0.2</v>
          </cell>
        </row>
        <row r="561">
          <cell r="D561">
            <v>4</v>
          </cell>
          <cell r="J561">
            <v>0.05</v>
          </cell>
          <cell r="L561">
            <v>0.1</v>
          </cell>
        </row>
        <row r="562">
          <cell r="D562">
            <v>5</v>
          </cell>
          <cell r="J562">
            <v>0.3</v>
          </cell>
          <cell r="L562">
            <v>0.3</v>
          </cell>
        </row>
        <row r="563">
          <cell r="D563">
            <v>6</v>
          </cell>
          <cell r="J563">
            <v>0.1</v>
          </cell>
          <cell r="L563">
            <v>0.1</v>
          </cell>
        </row>
        <row r="564">
          <cell r="D564">
            <v>7</v>
          </cell>
          <cell r="J564">
            <v>0.5</v>
          </cell>
          <cell r="L564">
            <v>0.9</v>
          </cell>
        </row>
        <row r="565">
          <cell r="D565">
            <v>8</v>
          </cell>
          <cell r="J565">
            <v>0.1</v>
          </cell>
          <cell r="L565">
            <v>0.1</v>
          </cell>
        </row>
        <row r="566">
          <cell r="D566">
            <v>9</v>
          </cell>
        </row>
        <row r="567">
          <cell r="D567">
            <v>10</v>
          </cell>
          <cell r="J567">
            <v>0.1</v>
          </cell>
          <cell r="K567">
            <v>0.5</v>
          </cell>
          <cell r="L567">
            <v>0.8</v>
          </cell>
        </row>
        <row r="568">
          <cell r="D568">
            <v>11</v>
          </cell>
          <cell r="J568">
            <v>0.2</v>
          </cell>
          <cell r="K568">
            <v>1</v>
          </cell>
          <cell r="L568">
            <v>0.7</v>
          </cell>
        </row>
        <row r="569">
          <cell r="D569">
            <v>12</v>
          </cell>
        </row>
        <row r="570">
          <cell r="D570">
            <v>13</v>
          </cell>
        </row>
        <row r="571">
          <cell r="D571">
            <v>14</v>
          </cell>
        </row>
        <row r="572">
          <cell r="D572">
            <v>15</v>
          </cell>
          <cell r="J572">
            <v>1</v>
          </cell>
          <cell r="K572">
            <v>2.8</v>
          </cell>
          <cell r="L572">
            <v>2.5</v>
          </cell>
        </row>
        <row r="573">
          <cell r="D573">
            <v>16</v>
          </cell>
        </row>
        <row r="574">
          <cell r="D574">
            <v>17</v>
          </cell>
        </row>
        <row r="575">
          <cell r="D575">
            <v>18</v>
          </cell>
          <cell r="J575">
            <v>0.3</v>
          </cell>
          <cell r="K575">
            <v>0.37</v>
          </cell>
          <cell r="L575">
            <v>0.3</v>
          </cell>
        </row>
        <row r="576">
          <cell r="D576">
            <v>19</v>
          </cell>
          <cell r="J576">
            <v>0.3</v>
          </cell>
          <cell r="K576">
            <v>1.13</v>
          </cell>
        </row>
        <row r="577">
          <cell r="D577">
            <v>20</v>
          </cell>
          <cell r="L577">
            <v>1</v>
          </cell>
        </row>
        <row r="578">
          <cell r="D578">
            <v>21</v>
          </cell>
          <cell r="J578">
            <v>0.8</v>
          </cell>
          <cell r="L578">
            <v>1.4</v>
          </cell>
        </row>
        <row r="579">
          <cell r="D579">
            <v>22</v>
          </cell>
        </row>
        <row r="580">
          <cell r="D580">
            <v>23</v>
          </cell>
          <cell r="L580">
            <v>0.9</v>
          </cell>
        </row>
        <row r="581">
          <cell r="D581">
            <v>24</v>
          </cell>
          <cell r="J581">
            <v>0.2</v>
          </cell>
          <cell r="L581">
            <v>0.1</v>
          </cell>
        </row>
        <row r="582">
          <cell r="D582">
            <v>25</v>
          </cell>
          <cell r="J582">
            <v>2</v>
          </cell>
          <cell r="L582">
            <v>1</v>
          </cell>
        </row>
        <row r="583">
          <cell r="D583">
            <v>1</v>
          </cell>
          <cell r="J583">
            <v>0.6</v>
          </cell>
          <cell r="K583">
            <v>0.1</v>
          </cell>
          <cell r="L583">
            <v>0.9</v>
          </cell>
        </row>
        <row r="584">
          <cell r="D584">
            <v>2</v>
          </cell>
          <cell r="J584">
            <v>0.7</v>
          </cell>
          <cell r="K584">
            <v>0.6</v>
          </cell>
        </row>
        <row r="585">
          <cell r="D585">
            <v>3</v>
          </cell>
          <cell r="J585">
            <v>0.1</v>
          </cell>
          <cell r="K585">
            <v>0.9</v>
          </cell>
          <cell r="L585">
            <v>0.1</v>
          </cell>
        </row>
        <row r="586">
          <cell r="D586">
            <v>4</v>
          </cell>
          <cell r="J586">
            <v>0.2</v>
          </cell>
          <cell r="L586">
            <v>0.3</v>
          </cell>
        </row>
        <row r="587">
          <cell r="D587">
            <v>5</v>
          </cell>
          <cell r="J587">
            <v>1.3</v>
          </cell>
        </row>
        <row r="588">
          <cell r="D588">
            <v>6</v>
          </cell>
          <cell r="J588">
            <v>0.5</v>
          </cell>
          <cell r="L588">
            <v>0.1</v>
          </cell>
        </row>
        <row r="589">
          <cell r="D589">
            <v>7</v>
          </cell>
          <cell r="J589">
            <v>0.5</v>
          </cell>
        </row>
        <row r="590">
          <cell r="D590">
            <v>8</v>
          </cell>
          <cell r="L590">
            <v>0.7</v>
          </cell>
        </row>
        <row r="591">
          <cell r="D591">
            <v>9</v>
          </cell>
          <cell r="L591">
            <v>1</v>
          </cell>
        </row>
        <row r="592">
          <cell r="D592">
            <v>10</v>
          </cell>
          <cell r="L592">
            <v>1</v>
          </cell>
        </row>
        <row r="593">
          <cell r="D593">
            <v>11</v>
          </cell>
          <cell r="K593">
            <v>0.6</v>
          </cell>
          <cell r="L593">
            <v>0.4</v>
          </cell>
        </row>
        <row r="594">
          <cell r="D594">
            <v>12</v>
          </cell>
        </row>
        <row r="595">
          <cell r="D595">
            <v>13</v>
          </cell>
        </row>
        <row r="596">
          <cell r="D596">
            <v>14</v>
          </cell>
        </row>
        <row r="597">
          <cell r="D597">
            <v>15</v>
          </cell>
          <cell r="J597">
            <v>1</v>
          </cell>
          <cell r="K597">
            <v>3</v>
          </cell>
          <cell r="L597">
            <v>2</v>
          </cell>
        </row>
        <row r="598">
          <cell r="D598">
            <v>16</v>
          </cell>
        </row>
        <row r="599">
          <cell r="D599">
            <v>17</v>
          </cell>
        </row>
        <row r="600">
          <cell r="D600">
            <v>18</v>
          </cell>
          <cell r="K600">
            <v>2</v>
          </cell>
        </row>
        <row r="601">
          <cell r="D601">
            <v>19</v>
          </cell>
        </row>
        <row r="602">
          <cell r="D602">
            <v>20</v>
          </cell>
          <cell r="L602">
            <v>0.9</v>
          </cell>
        </row>
        <row r="603">
          <cell r="D603">
            <v>21</v>
          </cell>
          <cell r="K603">
            <v>0.8</v>
          </cell>
          <cell r="L603">
            <v>1.8</v>
          </cell>
        </row>
        <row r="604">
          <cell r="D604">
            <v>22</v>
          </cell>
          <cell r="J604">
            <v>0.1</v>
          </cell>
        </row>
        <row r="605">
          <cell r="D605">
            <v>23</v>
          </cell>
          <cell r="L605">
            <v>0.5</v>
          </cell>
        </row>
        <row r="606">
          <cell r="D606">
            <v>24</v>
          </cell>
          <cell r="L606">
            <v>0.1</v>
          </cell>
        </row>
        <row r="607">
          <cell r="D607">
            <v>25</v>
          </cell>
          <cell r="J607">
            <v>2</v>
          </cell>
          <cell r="L607">
            <v>1</v>
          </cell>
        </row>
        <row r="608">
          <cell r="D608">
            <v>1</v>
          </cell>
          <cell r="J608">
            <v>0.7</v>
          </cell>
          <cell r="L608">
            <v>1</v>
          </cell>
        </row>
        <row r="609">
          <cell r="D609">
            <v>2</v>
          </cell>
          <cell r="J609">
            <v>0.5</v>
          </cell>
          <cell r="L609">
            <v>0.5</v>
          </cell>
        </row>
        <row r="610">
          <cell r="D610">
            <v>3</v>
          </cell>
          <cell r="L610">
            <v>1</v>
          </cell>
        </row>
        <row r="611">
          <cell r="D611">
            <v>4</v>
          </cell>
          <cell r="J611">
            <v>0.6</v>
          </cell>
          <cell r="L611">
            <v>0.2</v>
          </cell>
        </row>
        <row r="612">
          <cell r="D612">
            <v>5</v>
          </cell>
        </row>
        <row r="613">
          <cell r="D613">
            <v>6</v>
          </cell>
          <cell r="J613">
            <v>0.1</v>
          </cell>
          <cell r="L613">
            <v>0.1</v>
          </cell>
        </row>
        <row r="614">
          <cell r="D614">
            <v>7</v>
          </cell>
          <cell r="J614">
            <v>0.8</v>
          </cell>
        </row>
        <row r="615">
          <cell r="D615">
            <v>8</v>
          </cell>
          <cell r="L615">
            <v>0.8</v>
          </cell>
        </row>
        <row r="616">
          <cell r="D616">
            <v>9</v>
          </cell>
          <cell r="K616">
            <v>1</v>
          </cell>
          <cell r="L616">
            <v>1.7</v>
          </cell>
        </row>
        <row r="617">
          <cell r="D617">
            <v>10</v>
          </cell>
          <cell r="L617">
            <v>0.5</v>
          </cell>
        </row>
        <row r="618">
          <cell r="D618">
            <v>11</v>
          </cell>
          <cell r="K618">
            <v>1</v>
          </cell>
          <cell r="L618">
            <v>0.6</v>
          </cell>
        </row>
        <row r="619">
          <cell r="D619">
            <v>12</v>
          </cell>
        </row>
        <row r="620">
          <cell r="D620">
            <v>13</v>
          </cell>
        </row>
        <row r="621">
          <cell r="D621">
            <v>14</v>
          </cell>
        </row>
        <row r="622">
          <cell r="D622">
            <v>15</v>
          </cell>
          <cell r="J622">
            <v>2</v>
          </cell>
          <cell r="K622">
            <v>4</v>
          </cell>
          <cell r="L622">
            <v>3.8</v>
          </cell>
        </row>
        <row r="623">
          <cell r="D623">
            <v>16</v>
          </cell>
        </row>
        <row r="624">
          <cell r="D624">
            <v>17</v>
          </cell>
        </row>
        <row r="625">
          <cell r="D625">
            <v>18</v>
          </cell>
          <cell r="K625">
            <v>2.8</v>
          </cell>
          <cell r="L625">
            <v>1</v>
          </cell>
        </row>
        <row r="626">
          <cell r="D626">
            <v>19</v>
          </cell>
        </row>
        <row r="627">
          <cell r="D627">
            <v>20</v>
          </cell>
          <cell r="L627">
            <v>1</v>
          </cell>
        </row>
        <row r="628">
          <cell r="D628">
            <v>21</v>
          </cell>
          <cell r="J628">
            <v>0.1</v>
          </cell>
          <cell r="K628">
            <v>0.9</v>
          </cell>
          <cell r="L628">
            <v>2.1</v>
          </cell>
        </row>
        <row r="629">
          <cell r="D629">
            <v>22</v>
          </cell>
          <cell r="K629">
            <v>0.1</v>
          </cell>
        </row>
        <row r="630">
          <cell r="D630">
            <v>23</v>
          </cell>
          <cell r="J630">
            <v>0.1</v>
          </cell>
          <cell r="L630">
            <v>1</v>
          </cell>
        </row>
        <row r="631">
          <cell r="D631">
            <v>24</v>
          </cell>
          <cell r="J631">
            <v>0.1</v>
          </cell>
        </row>
        <row r="632">
          <cell r="D632">
            <v>25</v>
          </cell>
          <cell r="J632">
            <v>1.8</v>
          </cell>
          <cell r="L632">
            <v>1.2</v>
          </cell>
        </row>
        <row r="633">
          <cell r="D633">
            <v>1</v>
          </cell>
          <cell r="J633">
            <v>0.86</v>
          </cell>
          <cell r="K633">
            <v>1.7</v>
          </cell>
          <cell r="L633">
            <v>0.91</v>
          </cell>
        </row>
        <row r="634">
          <cell r="D634">
            <v>2</v>
          </cell>
          <cell r="J634">
            <v>0.4</v>
          </cell>
          <cell r="K634">
            <v>1</v>
          </cell>
          <cell r="L634">
            <v>1.5</v>
          </cell>
        </row>
        <row r="635">
          <cell r="D635">
            <v>3</v>
          </cell>
          <cell r="J635">
            <v>0</v>
          </cell>
          <cell r="K635">
            <v>0.4</v>
          </cell>
          <cell r="L635">
            <v>1.05</v>
          </cell>
        </row>
        <row r="636">
          <cell r="D636">
            <v>4</v>
          </cell>
          <cell r="J636">
            <v>0</v>
          </cell>
          <cell r="K636">
            <v>0.1</v>
          </cell>
          <cell r="L636">
            <v>0.9</v>
          </cell>
        </row>
        <row r="637">
          <cell r="D637">
            <v>5</v>
          </cell>
          <cell r="J637">
            <v>1.02</v>
          </cell>
          <cell r="K637">
            <v>0</v>
          </cell>
          <cell r="L637">
            <v>1</v>
          </cell>
        </row>
        <row r="638">
          <cell r="D638">
            <v>6</v>
          </cell>
          <cell r="J638">
            <v>1.02</v>
          </cell>
          <cell r="K638">
            <v>0</v>
          </cell>
          <cell r="L638">
            <v>0.5</v>
          </cell>
        </row>
        <row r="639">
          <cell r="D639">
            <v>7</v>
          </cell>
          <cell r="J639">
            <v>0.8</v>
          </cell>
          <cell r="K639">
            <v>0.8</v>
          </cell>
          <cell r="L639">
            <v>0.64</v>
          </cell>
        </row>
        <row r="640">
          <cell r="D640">
            <v>8</v>
          </cell>
          <cell r="J640">
            <v>0.1</v>
          </cell>
          <cell r="K640">
            <v>0</v>
          </cell>
          <cell r="L640">
            <v>0</v>
          </cell>
        </row>
        <row r="641">
          <cell r="D641">
            <v>9</v>
          </cell>
          <cell r="J641">
            <v>0</v>
          </cell>
          <cell r="K641">
            <v>1</v>
          </cell>
          <cell r="L641">
            <v>2</v>
          </cell>
        </row>
        <row r="642">
          <cell r="D642">
            <v>10</v>
          </cell>
          <cell r="J642">
            <v>0</v>
          </cell>
          <cell r="K642">
            <v>1</v>
          </cell>
          <cell r="L642">
            <v>0.5</v>
          </cell>
        </row>
        <row r="643">
          <cell r="D643">
            <v>11</v>
          </cell>
          <cell r="J643">
            <v>0</v>
          </cell>
          <cell r="K643">
            <v>1</v>
          </cell>
          <cell r="L643">
            <v>1</v>
          </cell>
        </row>
        <row r="644">
          <cell r="D644">
            <v>12</v>
          </cell>
          <cell r="J644">
            <v>0</v>
          </cell>
          <cell r="K644">
            <v>0</v>
          </cell>
          <cell r="L644">
            <v>0</v>
          </cell>
        </row>
        <row r="645">
          <cell r="D645">
            <v>13</v>
          </cell>
          <cell r="J645">
            <v>0</v>
          </cell>
          <cell r="K645">
            <v>0</v>
          </cell>
          <cell r="L645">
            <v>0</v>
          </cell>
        </row>
        <row r="646">
          <cell r="D646">
            <v>14</v>
          </cell>
          <cell r="J646">
            <v>0</v>
          </cell>
          <cell r="K646">
            <v>0</v>
          </cell>
          <cell r="L646">
            <v>0</v>
          </cell>
        </row>
        <row r="647">
          <cell r="D647">
            <v>15</v>
          </cell>
          <cell r="J647">
            <v>2</v>
          </cell>
          <cell r="K647">
            <v>4.7</v>
          </cell>
          <cell r="L647">
            <v>4.3</v>
          </cell>
        </row>
        <row r="648">
          <cell r="D648">
            <v>16</v>
          </cell>
          <cell r="J648">
            <v>0</v>
          </cell>
          <cell r="K648">
            <v>0</v>
          </cell>
          <cell r="L648">
            <v>0</v>
          </cell>
        </row>
        <row r="649">
          <cell r="D649">
            <v>17</v>
          </cell>
          <cell r="J649">
            <v>0.6</v>
          </cell>
          <cell r="K649">
            <v>0</v>
          </cell>
          <cell r="L649">
            <v>0.5</v>
          </cell>
        </row>
        <row r="650">
          <cell r="D650">
            <v>18</v>
          </cell>
          <cell r="J650">
            <v>0</v>
          </cell>
          <cell r="K650">
            <v>0.5</v>
          </cell>
          <cell r="L650">
            <v>0</v>
          </cell>
        </row>
        <row r="651">
          <cell r="D651">
            <v>19</v>
          </cell>
          <cell r="J651">
            <v>0</v>
          </cell>
          <cell r="K651">
            <v>2.3</v>
          </cell>
          <cell r="L651">
            <v>2.3</v>
          </cell>
        </row>
        <row r="652">
          <cell r="D652">
            <v>20</v>
          </cell>
          <cell r="J652">
            <v>0</v>
          </cell>
          <cell r="K652">
            <v>0</v>
          </cell>
          <cell r="L652">
            <v>1</v>
          </cell>
        </row>
        <row r="653">
          <cell r="D653">
            <v>21</v>
          </cell>
          <cell r="J653">
            <v>0</v>
          </cell>
          <cell r="K653">
            <v>1.3</v>
          </cell>
          <cell r="L653">
            <v>3.5</v>
          </cell>
        </row>
        <row r="654">
          <cell r="D654">
            <v>22</v>
          </cell>
          <cell r="J654">
            <v>0</v>
          </cell>
          <cell r="K654">
            <v>0</v>
          </cell>
          <cell r="L654">
            <v>0.5</v>
          </cell>
        </row>
        <row r="655">
          <cell r="D655">
            <v>23</v>
          </cell>
          <cell r="J655">
            <v>0</v>
          </cell>
          <cell r="K655">
            <v>0</v>
          </cell>
          <cell r="L655">
            <v>1</v>
          </cell>
        </row>
        <row r="656">
          <cell r="D656">
            <v>24</v>
          </cell>
          <cell r="J656">
            <v>0</v>
          </cell>
          <cell r="K656">
            <v>0</v>
          </cell>
          <cell r="L656">
            <v>0.5</v>
          </cell>
        </row>
        <row r="657">
          <cell r="D657">
            <v>25</v>
          </cell>
          <cell r="J657">
            <v>1</v>
          </cell>
          <cell r="K657">
            <v>0</v>
          </cell>
          <cell r="L657">
            <v>0.5</v>
          </cell>
        </row>
        <row r="658">
          <cell r="D658">
            <v>1</v>
          </cell>
          <cell r="J658">
            <v>0.8</v>
          </cell>
          <cell r="K658">
            <v>1</v>
          </cell>
          <cell r="L658">
            <v>0.8</v>
          </cell>
        </row>
        <row r="659">
          <cell r="D659">
            <v>2</v>
          </cell>
          <cell r="K659">
            <v>0.8</v>
          </cell>
          <cell r="L659">
            <v>0.8</v>
          </cell>
        </row>
        <row r="660">
          <cell r="D660">
            <v>3</v>
          </cell>
          <cell r="K660">
            <v>0.4</v>
          </cell>
          <cell r="L660">
            <v>0.3</v>
          </cell>
        </row>
        <row r="661">
          <cell r="D661">
            <v>4</v>
          </cell>
          <cell r="K661">
            <v>0.4</v>
          </cell>
        </row>
        <row r="662">
          <cell r="D662">
            <v>5</v>
          </cell>
          <cell r="J662">
            <v>0.8</v>
          </cell>
          <cell r="L662">
            <v>0.7</v>
          </cell>
        </row>
        <row r="663">
          <cell r="D663">
            <v>6</v>
          </cell>
          <cell r="J663">
            <v>0.4</v>
          </cell>
          <cell r="L663">
            <v>0.3</v>
          </cell>
        </row>
        <row r="664">
          <cell r="D664">
            <v>7</v>
          </cell>
          <cell r="J664">
            <v>0.5</v>
          </cell>
          <cell r="K664">
            <v>1</v>
          </cell>
          <cell r="L664">
            <v>0.6</v>
          </cell>
        </row>
        <row r="665">
          <cell r="D665">
            <v>8</v>
          </cell>
          <cell r="J665">
            <v>0.2</v>
          </cell>
          <cell r="L665">
            <v>0.2</v>
          </cell>
        </row>
        <row r="666">
          <cell r="D666">
            <v>9</v>
          </cell>
          <cell r="K666">
            <v>0.5</v>
          </cell>
          <cell r="L666">
            <v>0.8</v>
          </cell>
        </row>
        <row r="667">
          <cell r="D667">
            <v>10</v>
          </cell>
          <cell r="J667">
            <v>0.2</v>
          </cell>
          <cell r="L667">
            <v>1</v>
          </cell>
        </row>
        <row r="668">
          <cell r="D668">
            <v>11</v>
          </cell>
          <cell r="J668">
            <v>0.1</v>
          </cell>
          <cell r="K668">
            <v>1</v>
          </cell>
          <cell r="L668">
            <v>0.1</v>
          </cell>
        </row>
        <row r="669">
          <cell r="D669">
            <v>12</v>
          </cell>
        </row>
        <row r="670">
          <cell r="D670">
            <v>13</v>
          </cell>
        </row>
        <row r="671">
          <cell r="D671">
            <v>14</v>
          </cell>
        </row>
        <row r="672">
          <cell r="D672">
            <v>15</v>
          </cell>
          <cell r="J672">
            <v>0.8</v>
          </cell>
          <cell r="K672">
            <v>2</v>
          </cell>
          <cell r="L672">
            <v>1.8</v>
          </cell>
        </row>
        <row r="673">
          <cell r="D673">
            <v>16</v>
          </cell>
        </row>
        <row r="674">
          <cell r="D674">
            <v>17</v>
          </cell>
        </row>
        <row r="675">
          <cell r="D675">
            <v>18</v>
          </cell>
          <cell r="K675">
            <v>0.8</v>
          </cell>
          <cell r="L675">
            <v>2.4</v>
          </cell>
        </row>
        <row r="676">
          <cell r="D676">
            <v>19</v>
          </cell>
        </row>
        <row r="677">
          <cell r="D677">
            <v>20</v>
          </cell>
          <cell r="L677">
            <v>1.2</v>
          </cell>
        </row>
        <row r="678">
          <cell r="D678">
            <v>21</v>
          </cell>
          <cell r="J678">
            <v>1</v>
          </cell>
          <cell r="L678">
            <v>1.8</v>
          </cell>
        </row>
        <row r="679">
          <cell r="D679">
            <v>22</v>
          </cell>
        </row>
        <row r="680">
          <cell r="D680">
            <v>23</v>
          </cell>
          <cell r="L680">
            <v>0.9</v>
          </cell>
        </row>
        <row r="681">
          <cell r="D681">
            <v>24</v>
          </cell>
          <cell r="L681">
            <v>0.1</v>
          </cell>
        </row>
        <row r="682">
          <cell r="D682">
            <v>25</v>
          </cell>
          <cell r="J682">
            <v>2</v>
          </cell>
          <cell r="L682">
            <v>0.2</v>
          </cell>
        </row>
        <row r="683">
          <cell r="D683">
            <v>1</v>
          </cell>
          <cell r="J683">
            <v>0.75</v>
          </cell>
          <cell r="K683">
            <v>0.5</v>
          </cell>
          <cell r="L683">
            <v>0.5</v>
          </cell>
        </row>
        <row r="684">
          <cell r="D684">
            <v>2</v>
          </cell>
          <cell r="J684">
            <v>1.25</v>
          </cell>
          <cell r="K684">
            <v>0.8</v>
          </cell>
          <cell r="L684">
            <v>1</v>
          </cell>
        </row>
        <row r="685">
          <cell r="D685">
            <v>3</v>
          </cell>
          <cell r="J685">
            <v>0.25</v>
          </cell>
          <cell r="L685">
            <v>1</v>
          </cell>
        </row>
        <row r="686">
          <cell r="D686">
            <v>4</v>
          </cell>
          <cell r="J686">
            <v>0.25</v>
          </cell>
          <cell r="L686">
            <v>1</v>
          </cell>
        </row>
        <row r="687">
          <cell r="D687">
            <v>5</v>
          </cell>
          <cell r="J687">
            <v>1</v>
          </cell>
          <cell r="K687">
            <v>0.2</v>
          </cell>
          <cell r="L687">
            <v>0.5</v>
          </cell>
        </row>
        <row r="688">
          <cell r="D688">
            <v>6</v>
          </cell>
        </row>
        <row r="689">
          <cell r="D689">
            <v>7</v>
          </cell>
          <cell r="J689">
            <v>0.5</v>
          </cell>
          <cell r="K689">
            <v>0.5</v>
          </cell>
          <cell r="L689">
            <v>0.5</v>
          </cell>
        </row>
        <row r="690">
          <cell r="D690">
            <v>8</v>
          </cell>
          <cell r="J690">
            <v>0.25</v>
          </cell>
          <cell r="L690">
            <v>0.5</v>
          </cell>
        </row>
        <row r="691">
          <cell r="D691">
            <v>9</v>
          </cell>
          <cell r="K691">
            <v>1</v>
          </cell>
          <cell r="L691">
            <v>1</v>
          </cell>
        </row>
        <row r="692">
          <cell r="D692">
            <v>10</v>
          </cell>
          <cell r="L692">
            <v>0.5</v>
          </cell>
        </row>
        <row r="693">
          <cell r="D693">
            <v>11</v>
          </cell>
          <cell r="J693">
            <v>0.25</v>
          </cell>
          <cell r="L693">
            <v>1.5</v>
          </cell>
        </row>
        <row r="694">
          <cell r="D694">
            <v>12</v>
          </cell>
          <cell r="J694">
            <v>0.5</v>
          </cell>
        </row>
        <row r="695">
          <cell r="D695">
            <v>13</v>
          </cell>
        </row>
        <row r="696">
          <cell r="D696">
            <v>14</v>
          </cell>
        </row>
        <row r="697">
          <cell r="D697">
            <v>15</v>
          </cell>
          <cell r="J697">
            <v>5</v>
          </cell>
          <cell r="K697">
            <v>9.7</v>
          </cell>
          <cell r="L697">
            <v>9.9</v>
          </cell>
        </row>
        <row r="698">
          <cell r="D698">
            <v>16</v>
          </cell>
          <cell r="K698">
            <v>1</v>
          </cell>
        </row>
        <row r="699">
          <cell r="D699">
            <v>17</v>
          </cell>
        </row>
        <row r="700">
          <cell r="D700">
            <v>18</v>
          </cell>
        </row>
        <row r="701">
          <cell r="D701">
            <v>19</v>
          </cell>
          <cell r="K701">
            <v>3.8</v>
          </cell>
          <cell r="L701">
            <v>0.5</v>
          </cell>
        </row>
        <row r="702">
          <cell r="D702">
            <v>20</v>
          </cell>
          <cell r="L702">
            <v>1.1</v>
          </cell>
        </row>
        <row r="703">
          <cell r="D703">
            <v>21</v>
          </cell>
          <cell r="K703">
            <v>0.8</v>
          </cell>
          <cell r="L703">
            <v>2.4</v>
          </cell>
        </row>
        <row r="704">
          <cell r="D704">
            <v>22</v>
          </cell>
        </row>
        <row r="705">
          <cell r="D705">
            <v>23</v>
          </cell>
          <cell r="L705">
            <v>1.5</v>
          </cell>
        </row>
        <row r="706">
          <cell r="D706">
            <v>24</v>
          </cell>
        </row>
        <row r="707">
          <cell r="D707">
            <v>25</v>
          </cell>
          <cell r="J707">
            <v>1</v>
          </cell>
          <cell r="L707">
            <v>0.5</v>
          </cell>
        </row>
        <row r="708">
          <cell r="D708">
            <v>1</v>
          </cell>
          <cell r="J708">
            <v>0.4</v>
          </cell>
          <cell r="K708">
            <v>2</v>
          </cell>
          <cell r="L708">
            <v>1.5</v>
          </cell>
        </row>
        <row r="709">
          <cell r="D709">
            <v>2</v>
          </cell>
          <cell r="J709">
            <v>1</v>
          </cell>
          <cell r="K709">
            <v>3</v>
          </cell>
          <cell r="L709">
            <v>4.1</v>
          </cell>
        </row>
        <row r="710">
          <cell r="D710">
            <v>3</v>
          </cell>
          <cell r="K710">
            <v>1.6</v>
          </cell>
          <cell r="L710">
            <v>2.1</v>
          </cell>
        </row>
        <row r="711">
          <cell r="D711">
            <v>4</v>
          </cell>
          <cell r="K711">
            <v>1</v>
          </cell>
        </row>
        <row r="712">
          <cell r="D712">
            <v>5</v>
          </cell>
          <cell r="J712">
            <v>7.4</v>
          </cell>
          <cell r="L712">
            <v>0.8</v>
          </cell>
        </row>
        <row r="713">
          <cell r="D713">
            <v>6</v>
          </cell>
          <cell r="J713">
            <v>0.5</v>
          </cell>
        </row>
        <row r="714">
          <cell r="D714">
            <v>7</v>
          </cell>
          <cell r="J714">
            <v>0.4</v>
          </cell>
          <cell r="K714">
            <v>2</v>
          </cell>
          <cell r="L714">
            <v>0.5</v>
          </cell>
        </row>
        <row r="715">
          <cell r="D715">
            <v>8</v>
          </cell>
          <cell r="J715">
            <v>1</v>
          </cell>
          <cell r="L715">
            <v>0.8</v>
          </cell>
        </row>
        <row r="716">
          <cell r="D716">
            <v>9</v>
          </cell>
          <cell r="K716">
            <v>0.9</v>
          </cell>
          <cell r="L716">
            <v>3.8</v>
          </cell>
        </row>
        <row r="717">
          <cell r="D717">
            <v>10</v>
          </cell>
          <cell r="J717">
            <v>0.2</v>
          </cell>
          <cell r="K717">
            <v>1</v>
          </cell>
          <cell r="L717">
            <v>0.5</v>
          </cell>
        </row>
        <row r="718">
          <cell r="D718">
            <v>11</v>
          </cell>
          <cell r="J718">
            <v>0.2</v>
          </cell>
          <cell r="K718">
            <v>4</v>
          </cell>
          <cell r="L718">
            <v>2.8</v>
          </cell>
        </row>
        <row r="719">
          <cell r="D719">
            <v>12</v>
          </cell>
        </row>
        <row r="720">
          <cell r="D720">
            <v>13</v>
          </cell>
        </row>
        <row r="721">
          <cell r="D721">
            <v>14</v>
          </cell>
        </row>
        <row r="722">
          <cell r="D722">
            <v>15</v>
          </cell>
          <cell r="J722">
            <v>11.6</v>
          </cell>
          <cell r="K722">
            <v>26.2</v>
          </cell>
          <cell r="L722">
            <v>19.9</v>
          </cell>
        </row>
        <row r="723">
          <cell r="D723">
            <v>16</v>
          </cell>
          <cell r="J723">
            <v>0.1</v>
          </cell>
          <cell r="K723">
            <v>1</v>
          </cell>
          <cell r="L723">
            <v>0.5</v>
          </cell>
        </row>
        <row r="724">
          <cell r="D724">
            <v>17</v>
          </cell>
          <cell r="K724">
            <v>0.8</v>
          </cell>
        </row>
        <row r="725">
          <cell r="D725">
            <v>18</v>
          </cell>
          <cell r="J725">
            <v>3.5</v>
          </cell>
          <cell r="L725">
            <v>2.8</v>
          </cell>
        </row>
        <row r="726">
          <cell r="D726">
            <v>19</v>
          </cell>
          <cell r="J726">
            <v>0.1</v>
          </cell>
          <cell r="K726">
            <v>10.6</v>
          </cell>
        </row>
        <row r="727">
          <cell r="D727">
            <v>20</v>
          </cell>
          <cell r="L727">
            <v>4</v>
          </cell>
        </row>
        <row r="728">
          <cell r="D728">
            <v>21</v>
          </cell>
          <cell r="K728">
            <v>3</v>
          </cell>
          <cell r="L728">
            <v>4.8</v>
          </cell>
        </row>
        <row r="729">
          <cell r="D729">
            <v>22</v>
          </cell>
          <cell r="K729">
            <v>0.2</v>
          </cell>
        </row>
        <row r="730">
          <cell r="D730">
            <v>23</v>
          </cell>
          <cell r="L730">
            <v>2</v>
          </cell>
        </row>
        <row r="731">
          <cell r="D731">
            <v>24</v>
          </cell>
        </row>
        <row r="732">
          <cell r="D732">
            <v>25</v>
          </cell>
          <cell r="J732">
            <v>2</v>
          </cell>
          <cell r="L732">
            <v>2</v>
          </cell>
        </row>
        <row r="733">
          <cell r="D733">
            <v>1</v>
          </cell>
          <cell r="J733">
            <v>0.5</v>
          </cell>
          <cell r="K733">
            <v>0.8</v>
          </cell>
          <cell r="L733">
            <v>1</v>
          </cell>
        </row>
        <row r="734">
          <cell r="D734">
            <v>2</v>
          </cell>
          <cell r="J734">
            <v>0.4</v>
          </cell>
          <cell r="L734">
            <v>0.8</v>
          </cell>
        </row>
        <row r="735">
          <cell r="D735">
            <v>3</v>
          </cell>
          <cell r="J735">
            <v>0.3</v>
          </cell>
          <cell r="L735">
            <v>0.8</v>
          </cell>
        </row>
        <row r="736">
          <cell r="D736">
            <v>4</v>
          </cell>
          <cell r="J736">
            <v>0.4</v>
          </cell>
        </row>
        <row r="737">
          <cell r="D737">
            <v>5</v>
          </cell>
          <cell r="J737">
            <v>1.3</v>
          </cell>
        </row>
        <row r="738">
          <cell r="D738">
            <v>6</v>
          </cell>
          <cell r="J738">
            <v>0.2</v>
          </cell>
        </row>
        <row r="739">
          <cell r="D739">
            <v>7</v>
          </cell>
          <cell r="J739">
            <v>0.9</v>
          </cell>
        </row>
        <row r="740">
          <cell r="D740">
            <v>8</v>
          </cell>
          <cell r="J740">
            <v>0.2</v>
          </cell>
          <cell r="K740">
            <v>1</v>
          </cell>
          <cell r="L740">
            <v>0.4</v>
          </cell>
        </row>
        <row r="741">
          <cell r="D741">
            <v>9</v>
          </cell>
          <cell r="J741">
            <v>0</v>
          </cell>
        </row>
        <row r="742">
          <cell r="D742">
            <v>10</v>
          </cell>
          <cell r="J742">
            <v>0.2</v>
          </cell>
          <cell r="L742">
            <v>1.5</v>
          </cell>
        </row>
        <row r="743">
          <cell r="D743">
            <v>11</v>
          </cell>
          <cell r="J743">
            <v>0.1</v>
          </cell>
          <cell r="K743">
            <v>1</v>
          </cell>
          <cell r="L743">
            <v>2</v>
          </cell>
        </row>
        <row r="744">
          <cell r="D744">
            <v>12</v>
          </cell>
          <cell r="J744">
            <v>0.4</v>
          </cell>
        </row>
        <row r="745">
          <cell r="D745">
            <v>13</v>
          </cell>
        </row>
        <row r="746">
          <cell r="D746">
            <v>14</v>
          </cell>
        </row>
        <row r="747">
          <cell r="D747">
            <v>15</v>
          </cell>
          <cell r="J747">
            <v>2.5</v>
          </cell>
          <cell r="K747">
            <v>6.8</v>
          </cell>
          <cell r="L747">
            <v>5.4</v>
          </cell>
        </row>
        <row r="748">
          <cell r="D748">
            <v>16</v>
          </cell>
          <cell r="J748">
            <v>0.1</v>
          </cell>
          <cell r="L748">
            <v>0.2</v>
          </cell>
        </row>
        <row r="749">
          <cell r="D749">
            <v>17</v>
          </cell>
        </row>
        <row r="750">
          <cell r="D750">
            <v>18</v>
          </cell>
        </row>
        <row r="751">
          <cell r="D751">
            <v>19</v>
          </cell>
          <cell r="J751">
            <v>0.2</v>
          </cell>
          <cell r="K751">
            <v>3.7</v>
          </cell>
        </row>
        <row r="752">
          <cell r="D752">
            <v>20</v>
          </cell>
          <cell r="L752">
            <v>1</v>
          </cell>
        </row>
        <row r="753">
          <cell r="D753">
            <v>21</v>
          </cell>
          <cell r="K753">
            <v>1</v>
          </cell>
          <cell r="L753">
            <v>0.8</v>
          </cell>
        </row>
        <row r="754">
          <cell r="D754">
            <v>22</v>
          </cell>
          <cell r="K754">
            <v>0.9</v>
          </cell>
        </row>
        <row r="755">
          <cell r="D755">
            <v>23</v>
          </cell>
          <cell r="L755">
            <v>2</v>
          </cell>
        </row>
        <row r="756">
          <cell r="D756">
            <v>24</v>
          </cell>
        </row>
        <row r="757">
          <cell r="D757">
            <v>25</v>
          </cell>
          <cell r="J757">
            <v>2.3</v>
          </cell>
          <cell r="L757">
            <v>1</v>
          </cell>
        </row>
        <row r="758">
          <cell r="D758">
            <v>1</v>
          </cell>
          <cell r="J758">
            <v>1</v>
          </cell>
          <cell r="L758">
            <v>2.8</v>
          </cell>
        </row>
        <row r="759">
          <cell r="D759">
            <v>2</v>
          </cell>
          <cell r="J759">
            <v>1</v>
          </cell>
          <cell r="K759">
            <v>1</v>
          </cell>
          <cell r="L759">
            <v>1</v>
          </cell>
        </row>
        <row r="760">
          <cell r="D760">
            <v>3</v>
          </cell>
        </row>
        <row r="761">
          <cell r="D761">
            <v>4</v>
          </cell>
          <cell r="K761">
            <v>1</v>
          </cell>
        </row>
        <row r="762">
          <cell r="D762">
            <v>5</v>
          </cell>
          <cell r="J762">
            <v>1</v>
          </cell>
        </row>
        <row r="763">
          <cell r="D763">
            <v>6</v>
          </cell>
        </row>
        <row r="764">
          <cell r="D764">
            <v>7</v>
          </cell>
          <cell r="J764">
            <v>1</v>
          </cell>
          <cell r="L764">
            <v>1</v>
          </cell>
        </row>
        <row r="765">
          <cell r="D765">
            <v>8</v>
          </cell>
        </row>
        <row r="766">
          <cell r="D766">
            <v>9</v>
          </cell>
          <cell r="K766">
            <v>1</v>
          </cell>
          <cell r="L766">
            <v>2.6</v>
          </cell>
        </row>
        <row r="767">
          <cell r="D767">
            <v>10</v>
          </cell>
          <cell r="K767">
            <v>1</v>
          </cell>
          <cell r="L767">
            <v>0.8</v>
          </cell>
        </row>
        <row r="768">
          <cell r="D768">
            <v>11</v>
          </cell>
          <cell r="L768">
            <v>1</v>
          </cell>
        </row>
        <row r="769">
          <cell r="D769">
            <v>12</v>
          </cell>
        </row>
        <row r="770">
          <cell r="D770">
            <v>13</v>
          </cell>
        </row>
        <row r="771">
          <cell r="D771">
            <v>14</v>
          </cell>
        </row>
        <row r="772">
          <cell r="D772">
            <v>15</v>
          </cell>
          <cell r="J772">
            <v>3</v>
          </cell>
          <cell r="K772">
            <v>5</v>
          </cell>
          <cell r="L772">
            <v>2.8</v>
          </cell>
        </row>
        <row r="773">
          <cell r="D773">
            <v>16</v>
          </cell>
        </row>
        <row r="774">
          <cell r="D774">
            <v>17</v>
          </cell>
          <cell r="J774">
            <v>0.8</v>
          </cell>
        </row>
        <row r="775">
          <cell r="D775">
            <v>18</v>
          </cell>
        </row>
        <row r="776">
          <cell r="D776">
            <v>19</v>
          </cell>
          <cell r="K776">
            <v>1.8</v>
          </cell>
        </row>
        <row r="777">
          <cell r="D777">
            <v>20</v>
          </cell>
          <cell r="L777">
            <v>1</v>
          </cell>
        </row>
        <row r="778">
          <cell r="D778">
            <v>21</v>
          </cell>
          <cell r="K778">
            <v>1</v>
          </cell>
          <cell r="L778">
            <v>2</v>
          </cell>
        </row>
        <row r="779">
          <cell r="D779">
            <v>22</v>
          </cell>
          <cell r="K779">
            <v>1</v>
          </cell>
          <cell r="L779">
            <v>1</v>
          </cell>
        </row>
        <row r="780">
          <cell r="D780">
            <v>23</v>
          </cell>
          <cell r="L780">
            <v>1</v>
          </cell>
        </row>
        <row r="781">
          <cell r="D781">
            <v>24</v>
          </cell>
        </row>
        <row r="782">
          <cell r="D782">
            <v>25</v>
          </cell>
          <cell r="J782">
            <v>2</v>
          </cell>
          <cell r="L782">
            <v>0.8</v>
          </cell>
        </row>
        <row r="783">
          <cell r="D783">
            <v>1</v>
          </cell>
          <cell r="J783">
            <v>1</v>
          </cell>
          <cell r="L783">
            <v>1.5</v>
          </cell>
        </row>
        <row r="784">
          <cell r="D784">
            <v>2</v>
          </cell>
          <cell r="J784">
            <v>1</v>
          </cell>
          <cell r="L784">
            <v>1.8</v>
          </cell>
        </row>
        <row r="785">
          <cell r="D785">
            <v>3</v>
          </cell>
        </row>
        <row r="786">
          <cell r="D786">
            <v>4</v>
          </cell>
          <cell r="J786">
            <v>0.1</v>
          </cell>
          <cell r="K786">
            <v>1</v>
          </cell>
        </row>
        <row r="787">
          <cell r="D787">
            <v>5</v>
          </cell>
          <cell r="J787">
            <v>0.5</v>
          </cell>
        </row>
        <row r="788">
          <cell r="D788">
            <v>6</v>
          </cell>
          <cell r="J788">
            <v>0.7</v>
          </cell>
        </row>
        <row r="789">
          <cell r="D789">
            <v>7</v>
          </cell>
          <cell r="J789">
            <v>0.7</v>
          </cell>
          <cell r="L789">
            <v>1.5</v>
          </cell>
        </row>
        <row r="790">
          <cell r="D790">
            <v>8</v>
          </cell>
          <cell r="J790">
            <v>0.5</v>
          </cell>
          <cell r="L790">
            <v>1</v>
          </cell>
        </row>
        <row r="791">
          <cell r="D791">
            <v>9</v>
          </cell>
        </row>
        <row r="792">
          <cell r="D792">
            <v>10</v>
          </cell>
          <cell r="K792">
            <v>1</v>
          </cell>
          <cell r="L792">
            <v>0.5</v>
          </cell>
        </row>
        <row r="793">
          <cell r="D793">
            <v>11</v>
          </cell>
          <cell r="J793">
            <v>0.3</v>
          </cell>
          <cell r="K793">
            <v>1.5</v>
          </cell>
          <cell r="L793">
            <v>1.4</v>
          </cell>
        </row>
        <row r="794">
          <cell r="D794">
            <v>12</v>
          </cell>
          <cell r="J794">
            <v>0.2</v>
          </cell>
        </row>
        <row r="795">
          <cell r="D795">
            <v>13</v>
          </cell>
        </row>
        <row r="796">
          <cell r="D796">
            <v>14</v>
          </cell>
        </row>
        <row r="797">
          <cell r="D797">
            <v>15</v>
          </cell>
          <cell r="J797">
            <v>7.7</v>
          </cell>
          <cell r="K797">
            <v>13.8</v>
          </cell>
          <cell r="L797">
            <v>9.4</v>
          </cell>
        </row>
        <row r="798">
          <cell r="D798">
            <v>16</v>
          </cell>
        </row>
        <row r="799">
          <cell r="D799">
            <v>17</v>
          </cell>
          <cell r="J799">
            <v>1</v>
          </cell>
        </row>
        <row r="800">
          <cell r="D800">
            <v>18</v>
          </cell>
          <cell r="J800">
            <v>0.8</v>
          </cell>
          <cell r="K800">
            <v>3</v>
          </cell>
          <cell r="L800">
            <v>1.5</v>
          </cell>
        </row>
        <row r="801">
          <cell r="D801">
            <v>19</v>
          </cell>
          <cell r="K801">
            <v>6.6</v>
          </cell>
          <cell r="L801">
            <v>1</v>
          </cell>
        </row>
        <row r="802">
          <cell r="D802">
            <v>20</v>
          </cell>
          <cell r="L802">
            <v>2.5</v>
          </cell>
        </row>
        <row r="803">
          <cell r="D803">
            <v>21</v>
          </cell>
          <cell r="J803">
            <v>1</v>
          </cell>
          <cell r="L803">
            <v>3.8</v>
          </cell>
        </row>
        <row r="804">
          <cell r="D804">
            <v>22</v>
          </cell>
          <cell r="L804">
            <v>0.5</v>
          </cell>
        </row>
        <row r="805">
          <cell r="D805">
            <v>23</v>
          </cell>
          <cell r="K805">
            <v>0.5</v>
          </cell>
          <cell r="L805">
            <v>2</v>
          </cell>
        </row>
        <row r="806">
          <cell r="D806">
            <v>24</v>
          </cell>
        </row>
        <row r="807">
          <cell r="D807">
            <v>25</v>
          </cell>
          <cell r="J807">
            <v>1</v>
          </cell>
          <cell r="L807">
            <v>1.4</v>
          </cell>
        </row>
        <row r="808">
          <cell r="D808">
            <v>1</v>
          </cell>
          <cell r="J808">
            <v>0.65</v>
          </cell>
          <cell r="K808">
            <v>0.6</v>
          </cell>
          <cell r="L808">
            <v>0.75</v>
          </cell>
        </row>
        <row r="809">
          <cell r="D809">
            <v>2</v>
          </cell>
          <cell r="J809">
            <v>0.25</v>
          </cell>
          <cell r="K809">
            <v>0.4</v>
          </cell>
          <cell r="L809">
            <v>0.3</v>
          </cell>
        </row>
        <row r="810">
          <cell r="D810">
            <v>3</v>
          </cell>
          <cell r="J810">
            <v>0.05</v>
          </cell>
          <cell r="K810">
            <v>0.2</v>
          </cell>
          <cell r="L810">
            <v>0.45</v>
          </cell>
        </row>
        <row r="811">
          <cell r="D811">
            <v>4</v>
          </cell>
          <cell r="J811">
            <v>0.05</v>
          </cell>
          <cell r="K811">
            <v>0.2</v>
          </cell>
          <cell r="L811">
            <v>0.45</v>
          </cell>
        </row>
        <row r="812">
          <cell r="D812">
            <v>5</v>
          </cell>
          <cell r="J812">
            <v>0.3</v>
          </cell>
        </row>
        <row r="813">
          <cell r="D813">
            <v>6</v>
          </cell>
          <cell r="J813">
            <v>0.3</v>
          </cell>
          <cell r="L813">
            <v>0.25</v>
          </cell>
        </row>
        <row r="814">
          <cell r="D814">
            <v>7</v>
          </cell>
          <cell r="J814">
            <v>0.5</v>
          </cell>
          <cell r="L814">
            <v>0.8</v>
          </cell>
        </row>
        <row r="815">
          <cell r="D815">
            <v>8</v>
          </cell>
          <cell r="J815">
            <v>0.4</v>
          </cell>
          <cell r="K815">
            <v>0.4</v>
          </cell>
          <cell r="L815">
            <v>0.9</v>
          </cell>
        </row>
        <row r="816">
          <cell r="D816">
            <v>9</v>
          </cell>
          <cell r="L816">
            <v>2</v>
          </cell>
        </row>
        <row r="817">
          <cell r="D817">
            <v>10</v>
          </cell>
          <cell r="K817">
            <v>0.3</v>
          </cell>
          <cell r="L817">
            <v>0.2</v>
          </cell>
        </row>
        <row r="818">
          <cell r="D818">
            <v>11</v>
          </cell>
          <cell r="J818">
            <v>0.1</v>
          </cell>
          <cell r="K818">
            <v>0.6</v>
          </cell>
          <cell r="L818">
            <v>0.8</v>
          </cell>
        </row>
        <row r="819">
          <cell r="D819">
            <v>12</v>
          </cell>
          <cell r="J819">
            <v>0.2</v>
          </cell>
        </row>
        <row r="820">
          <cell r="D820">
            <v>13</v>
          </cell>
        </row>
        <row r="821">
          <cell r="D821">
            <v>14</v>
          </cell>
        </row>
        <row r="822">
          <cell r="D822">
            <v>15</v>
          </cell>
          <cell r="J822">
            <v>2.9</v>
          </cell>
          <cell r="K822">
            <v>5</v>
          </cell>
          <cell r="L822">
            <v>4.6</v>
          </cell>
        </row>
        <row r="823">
          <cell r="D823">
            <v>16</v>
          </cell>
          <cell r="K823">
            <v>1</v>
          </cell>
        </row>
        <row r="824">
          <cell r="D824">
            <v>17</v>
          </cell>
        </row>
        <row r="825">
          <cell r="D825">
            <v>18</v>
          </cell>
          <cell r="J825">
            <v>0.4</v>
          </cell>
        </row>
        <row r="826">
          <cell r="D826">
            <v>19</v>
          </cell>
          <cell r="K826">
            <v>2.7</v>
          </cell>
          <cell r="L826">
            <v>1.8</v>
          </cell>
        </row>
        <row r="827">
          <cell r="D827">
            <v>20</v>
          </cell>
          <cell r="L827">
            <v>1.1</v>
          </cell>
        </row>
        <row r="828">
          <cell r="D828">
            <v>21</v>
          </cell>
          <cell r="J828">
            <v>1</v>
          </cell>
          <cell r="K828">
            <v>1</v>
          </cell>
          <cell r="L828">
            <v>2.54</v>
          </cell>
        </row>
        <row r="829">
          <cell r="D829">
            <v>22</v>
          </cell>
          <cell r="L829">
            <v>0.1</v>
          </cell>
        </row>
        <row r="830">
          <cell r="D830">
            <v>23</v>
          </cell>
          <cell r="J830">
            <v>0</v>
          </cell>
          <cell r="L830">
            <v>1.1</v>
          </cell>
        </row>
        <row r="831">
          <cell r="D831">
            <v>24</v>
          </cell>
          <cell r="L831">
            <v>0.1</v>
          </cell>
        </row>
        <row r="832">
          <cell r="D832">
            <v>25</v>
          </cell>
          <cell r="J832">
            <v>1.6</v>
          </cell>
          <cell r="L832">
            <v>0.8</v>
          </cell>
        </row>
        <row r="833">
          <cell r="D833">
            <v>1</v>
          </cell>
        </row>
        <row r="834">
          <cell r="D834">
            <v>2</v>
          </cell>
          <cell r="J834">
            <v>1</v>
          </cell>
          <cell r="K834">
            <v>0.8</v>
          </cell>
          <cell r="L834">
            <v>2.8</v>
          </cell>
        </row>
        <row r="835">
          <cell r="D835">
            <v>3</v>
          </cell>
          <cell r="K835">
            <v>1</v>
          </cell>
          <cell r="L835">
            <v>1.8</v>
          </cell>
        </row>
        <row r="836">
          <cell r="D836">
            <v>4</v>
          </cell>
          <cell r="K836">
            <v>1</v>
          </cell>
          <cell r="L836">
            <v>1</v>
          </cell>
        </row>
        <row r="837">
          <cell r="D837">
            <v>5</v>
          </cell>
          <cell r="J837">
            <v>4</v>
          </cell>
          <cell r="L837">
            <v>1</v>
          </cell>
        </row>
        <row r="838">
          <cell r="D838">
            <v>6</v>
          </cell>
        </row>
        <row r="839">
          <cell r="D839">
            <v>7</v>
          </cell>
          <cell r="J839">
            <v>1</v>
          </cell>
          <cell r="L839">
            <v>3.5</v>
          </cell>
        </row>
        <row r="840">
          <cell r="D840">
            <v>8</v>
          </cell>
          <cell r="L840">
            <v>1</v>
          </cell>
        </row>
        <row r="841">
          <cell r="D841">
            <v>9</v>
          </cell>
          <cell r="K841">
            <v>1</v>
          </cell>
          <cell r="L841">
            <v>1</v>
          </cell>
        </row>
        <row r="842">
          <cell r="D842">
            <v>10</v>
          </cell>
          <cell r="L842">
            <v>1</v>
          </cell>
        </row>
        <row r="843">
          <cell r="D843">
            <v>11</v>
          </cell>
          <cell r="K843">
            <v>2.7</v>
          </cell>
          <cell r="L843">
            <v>2.8</v>
          </cell>
        </row>
        <row r="844">
          <cell r="D844">
            <v>12</v>
          </cell>
        </row>
        <row r="845">
          <cell r="D845">
            <v>13</v>
          </cell>
        </row>
        <row r="846">
          <cell r="D846">
            <v>14</v>
          </cell>
        </row>
        <row r="847">
          <cell r="D847">
            <v>15</v>
          </cell>
          <cell r="J847">
            <v>4.8</v>
          </cell>
          <cell r="K847">
            <v>8.6</v>
          </cell>
          <cell r="L847">
            <v>6.7</v>
          </cell>
        </row>
        <row r="848">
          <cell r="D848">
            <v>16</v>
          </cell>
          <cell r="J848">
            <v>1</v>
          </cell>
          <cell r="K848">
            <v>1</v>
          </cell>
        </row>
        <row r="849">
          <cell r="D849">
            <v>17</v>
          </cell>
        </row>
        <row r="850">
          <cell r="D850">
            <v>18</v>
          </cell>
        </row>
        <row r="851">
          <cell r="D851">
            <v>19</v>
          </cell>
          <cell r="K851">
            <v>6</v>
          </cell>
          <cell r="L851">
            <v>1</v>
          </cell>
        </row>
        <row r="852">
          <cell r="D852">
            <v>20</v>
          </cell>
          <cell r="L852">
            <v>2.8</v>
          </cell>
        </row>
        <row r="853">
          <cell r="D853">
            <v>21</v>
          </cell>
          <cell r="K853">
            <v>1</v>
          </cell>
          <cell r="L853">
            <v>0.5</v>
          </cell>
        </row>
        <row r="854">
          <cell r="D854">
            <v>22</v>
          </cell>
          <cell r="L854">
            <v>0.8</v>
          </cell>
        </row>
        <row r="855">
          <cell r="D855">
            <v>23</v>
          </cell>
          <cell r="J855">
            <v>0</v>
          </cell>
          <cell r="K855">
            <v>0.9</v>
          </cell>
          <cell r="L855">
            <v>0.5</v>
          </cell>
        </row>
        <row r="856">
          <cell r="D856">
            <v>24</v>
          </cell>
        </row>
        <row r="857">
          <cell r="D857">
            <v>25</v>
          </cell>
          <cell r="J857">
            <v>1</v>
          </cell>
          <cell r="L857">
            <v>1</v>
          </cell>
        </row>
        <row r="858">
          <cell r="D858">
            <v>1</v>
          </cell>
          <cell r="J858">
            <v>0.4</v>
          </cell>
          <cell r="K858">
            <v>1</v>
          </cell>
          <cell r="L858">
            <v>2</v>
          </cell>
        </row>
        <row r="859">
          <cell r="D859">
            <v>2</v>
          </cell>
          <cell r="J859">
            <v>1</v>
          </cell>
          <cell r="K859">
            <v>0</v>
          </cell>
          <cell r="L859">
            <v>2</v>
          </cell>
        </row>
        <row r="860">
          <cell r="D860">
            <v>3</v>
          </cell>
          <cell r="J860">
            <v>0.2</v>
          </cell>
          <cell r="K860">
            <v>0</v>
          </cell>
          <cell r="L860">
            <v>1</v>
          </cell>
        </row>
        <row r="861">
          <cell r="D861">
            <v>4</v>
          </cell>
          <cell r="J861">
            <v>0.3</v>
          </cell>
          <cell r="K861">
            <v>0</v>
          </cell>
          <cell r="L861">
            <v>0</v>
          </cell>
        </row>
        <row r="862">
          <cell r="D862">
            <v>5</v>
          </cell>
          <cell r="J862">
            <v>4.2</v>
          </cell>
          <cell r="K862">
            <v>0</v>
          </cell>
          <cell r="L862">
            <v>2.8</v>
          </cell>
        </row>
        <row r="863">
          <cell r="D863">
            <v>6</v>
          </cell>
          <cell r="J863">
            <v>0.2</v>
          </cell>
          <cell r="K863">
            <v>0</v>
          </cell>
          <cell r="L863">
            <v>0</v>
          </cell>
        </row>
        <row r="864">
          <cell r="D864">
            <v>7</v>
          </cell>
          <cell r="J864">
            <v>0</v>
          </cell>
          <cell r="K864">
            <v>0.8</v>
          </cell>
          <cell r="L864">
            <v>0</v>
          </cell>
        </row>
        <row r="865">
          <cell r="D865">
            <v>8</v>
          </cell>
          <cell r="J865">
            <v>0</v>
          </cell>
          <cell r="K865">
            <v>0</v>
          </cell>
          <cell r="L865">
            <v>0.6</v>
          </cell>
        </row>
        <row r="866">
          <cell r="D866">
            <v>9</v>
          </cell>
          <cell r="J866">
            <v>0</v>
          </cell>
          <cell r="K866">
            <v>0</v>
          </cell>
          <cell r="L866">
            <v>3</v>
          </cell>
        </row>
        <row r="867">
          <cell r="D867">
            <v>10</v>
          </cell>
          <cell r="J867">
            <v>0</v>
          </cell>
          <cell r="K867">
            <v>0</v>
          </cell>
          <cell r="L867">
            <v>0.8</v>
          </cell>
        </row>
        <row r="868">
          <cell r="D868">
            <v>11</v>
          </cell>
          <cell r="J868">
            <v>0</v>
          </cell>
          <cell r="K868">
            <v>3.8</v>
          </cell>
          <cell r="L868">
            <v>1</v>
          </cell>
        </row>
        <row r="869">
          <cell r="D869">
            <v>12</v>
          </cell>
          <cell r="J869">
            <v>0.4</v>
          </cell>
          <cell r="K869">
            <v>0</v>
          </cell>
          <cell r="L869">
            <v>0</v>
          </cell>
        </row>
        <row r="870">
          <cell r="D870">
            <v>13</v>
          </cell>
          <cell r="J870">
            <v>0</v>
          </cell>
          <cell r="K870">
            <v>0</v>
          </cell>
          <cell r="L870">
            <v>0</v>
          </cell>
        </row>
        <row r="871">
          <cell r="D871">
            <v>14</v>
          </cell>
          <cell r="J871">
            <v>0</v>
          </cell>
          <cell r="K871">
            <v>0</v>
          </cell>
          <cell r="L871">
            <v>0</v>
          </cell>
        </row>
        <row r="872">
          <cell r="D872">
            <v>15</v>
          </cell>
          <cell r="J872">
            <v>8</v>
          </cell>
          <cell r="K872">
            <v>14.7</v>
          </cell>
          <cell r="L872">
            <v>10.4</v>
          </cell>
        </row>
        <row r="873">
          <cell r="D873">
            <v>16</v>
          </cell>
          <cell r="J873">
            <v>0</v>
          </cell>
          <cell r="K873">
            <v>0.5</v>
          </cell>
          <cell r="L873">
            <v>0</v>
          </cell>
        </row>
        <row r="874">
          <cell r="D874">
            <v>17</v>
          </cell>
          <cell r="J874">
            <v>1</v>
          </cell>
          <cell r="K874">
            <v>0</v>
          </cell>
          <cell r="L874">
            <v>0</v>
          </cell>
        </row>
        <row r="875">
          <cell r="D875">
            <v>18</v>
          </cell>
          <cell r="J875">
            <v>1.7</v>
          </cell>
          <cell r="K875">
            <v>3.8</v>
          </cell>
          <cell r="L875">
            <v>2.4</v>
          </cell>
        </row>
        <row r="876">
          <cell r="D876">
            <v>19</v>
          </cell>
          <cell r="J876">
            <v>0</v>
          </cell>
          <cell r="K876">
            <v>6.8</v>
          </cell>
          <cell r="L876">
            <v>3.2</v>
          </cell>
        </row>
        <row r="877">
          <cell r="D877">
            <v>20</v>
          </cell>
          <cell r="J877">
            <v>0</v>
          </cell>
          <cell r="K877">
            <v>0</v>
          </cell>
          <cell r="L877">
            <v>4</v>
          </cell>
        </row>
        <row r="878">
          <cell r="D878">
            <v>21</v>
          </cell>
          <cell r="J878">
            <v>0.3</v>
          </cell>
          <cell r="K878">
            <v>2.6</v>
          </cell>
          <cell r="L878">
            <v>4.8</v>
          </cell>
        </row>
        <row r="879">
          <cell r="D879">
            <v>22</v>
          </cell>
          <cell r="J879">
            <v>0</v>
          </cell>
          <cell r="K879">
            <v>0</v>
          </cell>
          <cell r="L879">
            <v>0</v>
          </cell>
        </row>
        <row r="880">
          <cell r="D880">
            <v>23</v>
          </cell>
          <cell r="J880">
            <v>0</v>
          </cell>
          <cell r="K880">
            <v>0</v>
          </cell>
          <cell r="L880">
            <v>3</v>
          </cell>
        </row>
        <row r="881">
          <cell r="D881">
            <v>24</v>
          </cell>
          <cell r="J881">
            <v>0</v>
          </cell>
          <cell r="K881">
            <v>0</v>
          </cell>
          <cell r="L881">
            <v>0</v>
          </cell>
        </row>
        <row r="882">
          <cell r="D882">
            <v>25</v>
          </cell>
          <cell r="J882">
            <v>1.3</v>
          </cell>
          <cell r="K882">
            <v>0</v>
          </cell>
          <cell r="L882">
            <v>1</v>
          </cell>
        </row>
        <row r="883">
          <cell r="D883">
            <v>1</v>
          </cell>
          <cell r="J883">
            <v>0.1</v>
          </cell>
          <cell r="K883">
            <v>0.6</v>
          </cell>
        </row>
        <row r="884">
          <cell r="D884">
            <v>2</v>
          </cell>
          <cell r="J884">
            <v>0.75</v>
          </cell>
          <cell r="K884">
            <v>0.2</v>
          </cell>
          <cell r="L884">
            <v>1.8</v>
          </cell>
        </row>
        <row r="885">
          <cell r="D885">
            <v>3</v>
          </cell>
          <cell r="J885">
            <v>0.05</v>
          </cell>
          <cell r="L885">
            <v>0.3</v>
          </cell>
        </row>
        <row r="886">
          <cell r="D886">
            <v>4</v>
          </cell>
          <cell r="J886">
            <v>0.05</v>
          </cell>
          <cell r="K886">
            <v>0.1</v>
          </cell>
          <cell r="L886">
            <v>0.3</v>
          </cell>
        </row>
        <row r="887">
          <cell r="D887">
            <v>5</v>
          </cell>
          <cell r="J887">
            <v>0.7</v>
          </cell>
        </row>
        <row r="888">
          <cell r="D888">
            <v>6</v>
          </cell>
          <cell r="J888">
            <v>0.35</v>
          </cell>
        </row>
        <row r="889">
          <cell r="D889">
            <v>7</v>
          </cell>
          <cell r="J889">
            <v>0.1</v>
          </cell>
          <cell r="K889">
            <v>0.3</v>
          </cell>
        </row>
        <row r="890">
          <cell r="D890">
            <v>8</v>
          </cell>
          <cell r="J890">
            <v>0.1</v>
          </cell>
          <cell r="K890">
            <v>0.1</v>
          </cell>
        </row>
        <row r="891">
          <cell r="D891">
            <v>9</v>
          </cell>
          <cell r="J891">
            <v>0.05</v>
          </cell>
        </row>
        <row r="892">
          <cell r="D892">
            <v>10</v>
          </cell>
          <cell r="K892">
            <v>0.2</v>
          </cell>
        </row>
        <row r="893">
          <cell r="D893">
            <v>11</v>
          </cell>
          <cell r="J893">
            <v>0.1</v>
          </cell>
          <cell r="K893">
            <v>0.1</v>
          </cell>
        </row>
        <row r="894">
          <cell r="D894">
            <v>12</v>
          </cell>
          <cell r="J894">
            <v>0.3</v>
          </cell>
          <cell r="L894">
            <v>0.2</v>
          </cell>
        </row>
        <row r="895">
          <cell r="D895">
            <v>13</v>
          </cell>
        </row>
        <row r="896">
          <cell r="D896">
            <v>14</v>
          </cell>
        </row>
        <row r="897">
          <cell r="D897">
            <v>15</v>
          </cell>
          <cell r="J897">
            <v>1.15</v>
          </cell>
          <cell r="K897">
            <v>1</v>
          </cell>
          <cell r="L897">
            <v>1.9</v>
          </cell>
        </row>
        <row r="898">
          <cell r="D898">
            <v>16</v>
          </cell>
        </row>
        <row r="899">
          <cell r="D899">
            <v>17</v>
          </cell>
        </row>
        <row r="900">
          <cell r="D900">
            <v>18</v>
          </cell>
        </row>
        <row r="901">
          <cell r="D901">
            <v>19</v>
          </cell>
          <cell r="K901">
            <v>1.8</v>
          </cell>
        </row>
        <row r="902">
          <cell r="D902">
            <v>20</v>
          </cell>
          <cell r="L902">
            <v>0.8</v>
          </cell>
        </row>
        <row r="903">
          <cell r="D903">
            <v>21</v>
          </cell>
          <cell r="J903">
            <v>0.25</v>
          </cell>
          <cell r="K903">
            <v>0.2</v>
          </cell>
          <cell r="L903">
            <v>1.09</v>
          </cell>
        </row>
        <row r="904">
          <cell r="D904">
            <v>22</v>
          </cell>
          <cell r="L904">
            <v>0.2</v>
          </cell>
        </row>
        <row r="905">
          <cell r="D905">
            <v>23</v>
          </cell>
          <cell r="J905">
            <v>0</v>
          </cell>
          <cell r="K905">
            <v>0.6</v>
          </cell>
        </row>
        <row r="906">
          <cell r="D906">
            <v>24</v>
          </cell>
          <cell r="K906">
            <v>0.2</v>
          </cell>
        </row>
        <row r="907">
          <cell r="D907">
            <v>25</v>
          </cell>
          <cell r="J907">
            <v>0.75</v>
          </cell>
          <cell r="K907">
            <v>0.4</v>
          </cell>
          <cell r="L907">
            <v>0.2</v>
          </cell>
        </row>
        <row r="908">
          <cell r="D908">
            <v>1</v>
          </cell>
          <cell r="J908">
            <v>0.4</v>
          </cell>
          <cell r="K908">
            <v>1.7</v>
          </cell>
          <cell r="L908">
            <v>1.8</v>
          </cell>
        </row>
        <row r="909">
          <cell r="D909">
            <v>2</v>
          </cell>
          <cell r="J909">
            <v>0.6</v>
          </cell>
          <cell r="K909">
            <v>0.8</v>
          </cell>
          <cell r="L909">
            <v>1.5</v>
          </cell>
        </row>
        <row r="910">
          <cell r="D910">
            <v>3</v>
          </cell>
          <cell r="J910">
            <v>0.1</v>
          </cell>
          <cell r="K910">
            <v>0.5</v>
          </cell>
          <cell r="L910">
            <v>0.8</v>
          </cell>
        </row>
        <row r="911">
          <cell r="D911">
            <v>4</v>
          </cell>
          <cell r="J911">
            <v>0.1</v>
          </cell>
          <cell r="K911">
            <v>1</v>
          </cell>
          <cell r="L911">
            <v>0</v>
          </cell>
        </row>
        <row r="912">
          <cell r="D912">
            <v>5</v>
          </cell>
          <cell r="J912">
            <v>0.6</v>
          </cell>
          <cell r="K912">
            <v>0</v>
          </cell>
          <cell r="L912">
            <v>0</v>
          </cell>
        </row>
        <row r="913">
          <cell r="D913">
            <v>6</v>
          </cell>
          <cell r="J913">
            <v>0.6</v>
          </cell>
          <cell r="K913">
            <v>0.2</v>
          </cell>
          <cell r="L913">
            <v>0.2</v>
          </cell>
        </row>
        <row r="914">
          <cell r="D914">
            <v>7</v>
          </cell>
          <cell r="J914">
            <v>1.1</v>
          </cell>
          <cell r="K914">
            <v>0.4</v>
          </cell>
          <cell r="L914">
            <v>0.3</v>
          </cell>
        </row>
        <row r="915">
          <cell r="D915">
            <v>8</v>
          </cell>
          <cell r="J915">
            <v>0.15</v>
          </cell>
          <cell r="K915">
            <v>0.1</v>
          </cell>
          <cell r="L915">
            <v>0.5</v>
          </cell>
        </row>
        <row r="916">
          <cell r="D916">
            <v>9</v>
          </cell>
          <cell r="J916">
            <v>0</v>
          </cell>
          <cell r="K916">
            <v>0</v>
          </cell>
          <cell r="L916">
            <v>1</v>
          </cell>
        </row>
        <row r="917">
          <cell r="D917">
            <v>10</v>
          </cell>
          <cell r="J917">
            <v>0.12</v>
          </cell>
          <cell r="K917">
            <v>0.5</v>
          </cell>
          <cell r="L917">
            <v>1</v>
          </cell>
        </row>
        <row r="918">
          <cell r="D918">
            <v>11</v>
          </cell>
          <cell r="J918">
            <v>0</v>
          </cell>
          <cell r="K918">
            <v>2</v>
          </cell>
          <cell r="L918">
            <v>1.6</v>
          </cell>
        </row>
        <row r="919">
          <cell r="D919">
            <v>12</v>
          </cell>
          <cell r="J919">
            <v>0.3</v>
          </cell>
          <cell r="K919">
            <v>0</v>
          </cell>
          <cell r="L919">
            <v>0</v>
          </cell>
        </row>
        <row r="920">
          <cell r="D920">
            <v>13</v>
          </cell>
          <cell r="J920">
            <v>0</v>
          </cell>
          <cell r="K920">
            <v>0</v>
          </cell>
          <cell r="L920">
            <v>0</v>
          </cell>
        </row>
        <row r="921">
          <cell r="D921">
            <v>14</v>
          </cell>
          <cell r="J921">
            <v>0</v>
          </cell>
          <cell r="K921">
            <v>0</v>
          </cell>
          <cell r="L921">
            <v>0</v>
          </cell>
        </row>
        <row r="922">
          <cell r="D922">
            <v>15</v>
          </cell>
          <cell r="J922">
            <v>2.8</v>
          </cell>
          <cell r="K922">
            <v>5</v>
          </cell>
          <cell r="L922">
            <v>4.4</v>
          </cell>
        </row>
        <row r="923">
          <cell r="D923">
            <v>16</v>
          </cell>
          <cell r="J923">
            <v>0.6</v>
          </cell>
          <cell r="K923">
            <v>0</v>
          </cell>
          <cell r="L923">
            <v>0</v>
          </cell>
        </row>
        <row r="924">
          <cell r="D924">
            <v>17</v>
          </cell>
          <cell r="J924">
            <v>0.1</v>
          </cell>
          <cell r="K924">
            <v>2</v>
          </cell>
          <cell r="L924">
            <v>0.2</v>
          </cell>
        </row>
        <row r="925">
          <cell r="D925">
            <v>18</v>
          </cell>
          <cell r="J925">
            <v>0.5</v>
          </cell>
          <cell r="K925">
            <v>0</v>
          </cell>
          <cell r="L925">
            <v>0</v>
          </cell>
        </row>
        <row r="926">
          <cell r="D926">
            <v>19</v>
          </cell>
          <cell r="J926">
            <v>0.05</v>
          </cell>
          <cell r="K926">
            <v>4.1</v>
          </cell>
          <cell r="L926">
            <v>2.8</v>
          </cell>
        </row>
        <row r="927">
          <cell r="D927">
            <v>20</v>
          </cell>
          <cell r="J927">
            <v>0</v>
          </cell>
          <cell r="K927">
            <v>0</v>
          </cell>
          <cell r="L927">
            <v>1</v>
          </cell>
        </row>
        <row r="928">
          <cell r="D928">
            <v>21</v>
          </cell>
          <cell r="J928">
            <v>0.02</v>
          </cell>
          <cell r="K928">
            <v>0.7</v>
          </cell>
          <cell r="L928">
            <v>1.7</v>
          </cell>
        </row>
        <row r="929">
          <cell r="D929">
            <v>22</v>
          </cell>
          <cell r="J929">
            <v>0.1</v>
          </cell>
          <cell r="K929">
            <v>0</v>
          </cell>
          <cell r="L929">
            <v>0.1</v>
          </cell>
        </row>
        <row r="930">
          <cell r="D930">
            <v>23</v>
          </cell>
          <cell r="J930">
            <v>0.01</v>
          </cell>
          <cell r="K930">
            <v>0.3</v>
          </cell>
          <cell r="L930">
            <v>0.7</v>
          </cell>
        </row>
        <row r="931">
          <cell r="D931">
            <v>24</v>
          </cell>
          <cell r="J931">
            <v>0</v>
          </cell>
          <cell r="K931">
            <v>1</v>
          </cell>
          <cell r="L931">
            <v>0</v>
          </cell>
        </row>
        <row r="932">
          <cell r="D932">
            <v>25</v>
          </cell>
          <cell r="J932">
            <v>1.55</v>
          </cell>
          <cell r="K932">
            <v>0</v>
          </cell>
          <cell r="L932">
            <v>1</v>
          </cell>
        </row>
        <row r="933">
          <cell r="D933">
            <v>1</v>
          </cell>
          <cell r="J933">
            <v>0.65</v>
          </cell>
          <cell r="K933">
            <v>0.9</v>
          </cell>
          <cell r="L933">
            <v>0.85</v>
          </cell>
        </row>
        <row r="934">
          <cell r="D934">
            <v>2</v>
          </cell>
          <cell r="J934">
            <v>0.45</v>
          </cell>
          <cell r="K934">
            <v>0.5</v>
          </cell>
          <cell r="L934">
            <v>0.8</v>
          </cell>
        </row>
        <row r="935">
          <cell r="D935">
            <v>3</v>
          </cell>
          <cell r="K935">
            <v>0.8</v>
          </cell>
          <cell r="L935">
            <v>2.8</v>
          </cell>
        </row>
        <row r="936">
          <cell r="D936">
            <v>4</v>
          </cell>
          <cell r="L936">
            <v>0.3</v>
          </cell>
        </row>
        <row r="937">
          <cell r="D937">
            <v>5</v>
          </cell>
          <cell r="J937">
            <v>3.5</v>
          </cell>
        </row>
        <row r="938">
          <cell r="D938">
            <v>6</v>
          </cell>
          <cell r="L938">
            <v>0.1</v>
          </cell>
        </row>
        <row r="939">
          <cell r="D939">
            <v>7</v>
          </cell>
          <cell r="J939">
            <v>0.33</v>
          </cell>
          <cell r="K939">
            <v>1</v>
          </cell>
          <cell r="L939">
            <v>0.4</v>
          </cell>
        </row>
        <row r="940">
          <cell r="D940">
            <v>8</v>
          </cell>
          <cell r="J940">
            <v>0.33</v>
          </cell>
          <cell r="K940">
            <v>0.18</v>
          </cell>
          <cell r="L940">
            <v>0.4</v>
          </cell>
        </row>
        <row r="941">
          <cell r="D941">
            <v>9</v>
          </cell>
          <cell r="K941">
            <v>1</v>
          </cell>
          <cell r="L941">
            <v>3</v>
          </cell>
        </row>
        <row r="942">
          <cell r="D942">
            <v>10</v>
          </cell>
          <cell r="K942">
            <v>0.5</v>
          </cell>
          <cell r="L942">
            <v>0.5</v>
          </cell>
        </row>
        <row r="943">
          <cell r="D943">
            <v>11</v>
          </cell>
          <cell r="K943">
            <v>2</v>
          </cell>
          <cell r="L943">
            <v>1</v>
          </cell>
        </row>
        <row r="944">
          <cell r="D944">
            <v>12</v>
          </cell>
          <cell r="J944">
            <v>0.4</v>
          </cell>
        </row>
        <row r="945">
          <cell r="D945">
            <v>13</v>
          </cell>
        </row>
        <row r="946">
          <cell r="D946">
            <v>14</v>
          </cell>
        </row>
        <row r="947">
          <cell r="D947">
            <v>15</v>
          </cell>
          <cell r="J947">
            <v>4</v>
          </cell>
          <cell r="K947">
            <v>7</v>
          </cell>
          <cell r="L947">
            <v>4.4</v>
          </cell>
        </row>
        <row r="948">
          <cell r="D948">
            <v>16</v>
          </cell>
        </row>
        <row r="949">
          <cell r="D949">
            <v>17</v>
          </cell>
          <cell r="J949">
            <v>0.9</v>
          </cell>
        </row>
        <row r="950">
          <cell r="D950">
            <v>18</v>
          </cell>
        </row>
        <row r="951">
          <cell r="D951">
            <v>19</v>
          </cell>
          <cell r="K951">
            <v>4.6</v>
          </cell>
          <cell r="L951">
            <v>1.8</v>
          </cell>
        </row>
        <row r="952">
          <cell r="D952">
            <v>20</v>
          </cell>
          <cell r="L952">
            <v>1.55</v>
          </cell>
        </row>
        <row r="953">
          <cell r="D953">
            <v>21</v>
          </cell>
          <cell r="K953">
            <v>0.8</v>
          </cell>
          <cell r="L953">
            <v>2.8</v>
          </cell>
        </row>
        <row r="954">
          <cell r="D954">
            <v>22</v>
          </cell>
          <cell r="L954">
            <v>0.1</v>
          </cell>
        </row>
        <row r="955">
          <cell r="D955">
            <v>23</v>
          </cell>
          <cell r="L955">
            <v>1.5</v>
          </cell>
        </row>
        <row r="956">
          <cell r="D956">
            <v>24</v>
          </cell>
          <cell r="K956">
            <v>0.72</v>
          </cell>
          <cell r="L956">
            <v>0.8</v>
          </cell>
        </row>
        <row r="957">
          <cell r="D957">
            <v>25</v>
          </cell>
          <cell r="J957">
            <v>3</v>
          </cell>
          <cell r="L957">
            <v>1.4</v>
          </cell>
        </row>
        <row r="958">
          <cell r="D958">
            <v>1</v>
          </cell>
          <cell r="J958">
            <v>0.2</v>
          </cell>
          <cell r="K958">
            <v>0.5</v>
          </cell>
          <cell r="L958">
            <v>0.6</v>
          </cell>
        </row>
        <row r="959">
          <cell r="D959">
            <v>2</v>
          </cell>
          <cell r="J959">
            <v>0.6</v>
          </cell>
          <cell r="K959">
            <v>1</v>
          </cell>
          <cell r="L959">
            <v>1.8</v>
          </cell>
        </row>
        <row r="960">
          <cell r="D960">
            <v>3</v>
          </cell>
          <cell r="K960">
            <v>1</v>
          </cell>
          <cell r="L960">
            <v>1.9</v>
          </cell>
        </row>
        <row r="961">
          <cell r="D961">
            <v>4</v>
          </cell>
          <cell r="K961">
            <v>0.5</v>
          </cell>
          <cell r="L961">
            <v>1</v>
          </cell>
        </row>
        <row r="962">
          <cell r="D962">
            <v>5</v>
          </cell>
          <cell r="J962">
            <v>2.7</v>
          </cell>
        </row>
        <row r="963">
          <cell r="D963">
            <v>6</v>
          </cell>
          <cell r="J963">
            <v>0.3</v>
          </cell>
        </row>
        <row r="964">
          <cell r="D964">
            <v>7</v>
          </cell>
          <cell r="J964">
            <v>0.2</v>
          </cell>
          <cell r="K964">
            <v>1</v>
          </cell>
        </row>
        <row r="965">
          <cell r="D965">
            <v>8</v>
          </cell>
          <cell r="K965">
            <v>1.9</v>
          </cell>
          <cell r="L965">
            <v>1.6</v>
          </cell>
        </row>
        <row r="966">
          <cell r="D966">
            <v>9</v>
          </cell>
          <cell r="J966">
            <v>1</v>
          </cell>
          <cell r="L966">
            <v>1.8</v>
          </cell>
        </row>
        <row r="967">
          <cell r="D967">
            <v>10</v>
          </cell>
          <cell r="K967">
            <v>1</v>
          </cell>
          <cell r="L967">
            <v>0.6</v>
          </cell>
        </row>
        <row r="968">
          <cell r="D968">
            <v>11</v>
          </cell>
          <cell r="K968">
            <v>1</v>
          </cell>
          <cell r="L968">
            <v>1.8</v>
          </cell>
        </row>
        <row r="969">
          <cell r="D969">
            <v>12</v>
          </cell>
          <cell r="J969">
            <v>0.8</v>
          </cell>
          <cell r="K969">
            <v>0.8</v>
          </cell>
        </row>
        <row r="970">
          <cell r="D970">
            <v>13</v>
          </cell>
        </row>
        <row r="971">
          <cell r="D971">
            <v>14</v>
          </cell>
        </row>
        <row r="972">
          <cell r="D972">
            <v>15</v>
          </cell>
          <cell r="J972">
            <v>5.4</v>
          </cell>
          <cell r="K972">
            <v>12.6</v>
          </cell>
          <cell r="L972">
            <v>11</v>
          </cell>
        </row>
        <row r="973">
          <cell r="D973">
            <v>16</v>
          </cell>
        </row>
        <row r="974">
          <cell r="D974">
            <v>17</v>
          </cell>
          <cell r="J974">
            <v>1</v>
          </cell>
          <cell r="L974">
            <v>0.6</v>
          </cell>
        </row>
        <row r="975">
          <cell r="D975">
            <v>18</v>
          </cell>
          <cell r="K975">
            <v>2</v>
          </cell>
          <cell r="L975">
            <v>2</v>
          </cell>
        </row>
        <row r="976">
          <cell r="D976">
            <v>19</v>
          </cell>
          <cell r="J976">
            <v>1</v>
          </cell>
          <cell r="K976">
            <v>5.7</v>
          </cell>
          <cell r="L976">
            <v>0.8</v>
          </cell>
        </row>
        <row r="977">
          <cell r="D977">
            <v>20</v>
          </cell>
          <cell r="L977">
            <v>2.8</v>
          </cell>
        </row>
        <row r="978">
          <cell r="D978">
            <v>21</v>
          </cell>
          <cell r="K978">
            <v>2</v>
          </cell>
          <cell r="L978">
            <v>5.77</v>
          </cell>
        </row>
        <row r="979">
          <cell r="D979">
            <v>22</v>
          </cell>
        </row>
        <row r="980">
          <cell r="D980">
            <v>23</v>
          </cell>
          <cell r="L980">
            <v>1</v>
          </cell>
        </row>
        <row r="981">
          <cell r="D981">
            <v>24</v>
          </cell>
          <cell r="K981">
            <v>0.8</v>
          </cell>
          <cell r="L981">
            <v>1</v>
          </cell>
        </row>
        <row r="982">
          <cell r="D982">
            <v>25</v>
          </cell>
          <cell r="J982">
            <v>3.9</v>
          </cell>
        </row>
        <row r="983">
          <cell r="D983">
            <v>1</v>
          </cell>
          <cell r="J983">
            <v>0.2</v>
          </cell>
          <cell r="K983">
            <v>0.8</v>
          </cell>
          <cell r="L983">
            <v>2.2</v>
          </cell>
        </row>
        <row r="984">
          <cell r="D984">
            <v>2</v>
          </cell>
          <cell r="J984">
            <v>1</v>
          </cell>
          <cell r="K984">
            <v>1.8</v>
          </cell>
          <cell r="L984">
            <v>1.6</v>
          </cell>
        </row>
        <row r="985">
          <cell r="D985">
            <v>3</v>
          </cell>
          <cell r="K985">
            <v>0.35</v>
          </cell>
          <cell r="L985">
            <v>1.7</v>
          </cell>
        </row>
        <row r="986">
          <cell r="D986">
            <v>4</v>
          </cell>
          <cell r="K986">
            <v>0.2</v>
          </cell>
          <cell r="L986">
            <v>0.3</v>
          </cell>
        </row>
        <row r="987">
          <cell r="D987">
            <v>5</v>
          </cell>
          <cell r="J987">
            <v>4</v>
          </cell>
        </row>
        <row r="988">
          <cell r="D988">
            <v>6</v>
          </cell>
          <cell r="J988">
            <v>0.25</v>
          </cell>
          <cell r="K988">
            <v>0.05</v>
          </cell>
        </row>
        <row r="989">
          <cell r="D989">
            <v>7</v>
          </cell>
          <cell r="J989">
            <v>0.8</v>
          </cell>
          <cell r="L989">
            <v>0.8</v>
          </cell>
        </row>
        <row r="990">
          <cell r="D990">
            <v>8</v>
          </cell>
          <cell r="J990">
            <v>0.4</v>
          </cell>
          <cell r="L990">
            <v>0.8</v>
          </cell>
        </row>
        <row r="991">
          <cell r="D991">
            <v>9</v>
          </cell>
          <cell r="K991">
            <v>1</v>
          </cell>
          <cell r="L991">
            <v>5.8</v>
          </cell>
        </row>
        <row r="992">
          <cell r="D992">
            <v>10</v>
          </cell>
          <cell r="K992">
            <v>1</v>
          </cell>
          <cell r="L992">
            <v>1</v>
          </cell>
        </row>
        <row r="993">
          <cell r="D993">
            <v>11</v>
          </cell>
          <cell r="J993">
            <v>0.1</v>
          </cell>
          <cell r="K993">
            <v>2</v>
          </cell>
          <cell r="L993">
            <v>1.8</v>
          </cell>
        </row>
        <row r="994">
          <cell r="D994">
            <v>12</v>
          </cell>
          <cell r="J994">
            <v>0.25</v>
          </cell>
          <cell r="K994">
            <v>0.8</v>
          </cell>
        </row>
        <row r="995">
          <cell r="D995">
            <v>13</v>
          </cell>
        </row>
        <row r="996">
          <cell r="D996">
            <v>14</v>
          </cell>
        </row>
        <row r="997">
          <cell r="D997">
            <v>15</v>
          </cell>
          <cell r="J997">
            <v>7.8</v>
          </cell>
          <cell r="K997">
            <v>15.2</v>
          </cell>
          <cell r="L997">
            <v>9.8</v>
          </cell>
        </row>
        <row r="998">
          <cell r="D998">
            <v>16</v>
          </cell>
        </row>
        <row r="999">
          <cell r="D999">
            <v>17</v>
          </cell>
          <cell r="K999">
            <v>0.8</v>
          </cell>
        </row>
        <row r="1000">
          <cell r="D1000">
            <v>18</v>
          </cell>
          <cell r="K1000">
            <v>2</v>
          </cell>
          <cell r="L1000">
            <v>2</v>
          </cell>
        </row>
        <row r="1001">
          <cell r="D1001">
            <v>19</v>
          </cell>
          <cell r="K1001">
            <v>5.2</v>
          </cell>
        </row>
        <row r="1002">
          <cell r="D1002">
            <v>20</v>
          </cell>
          <cell r="L1002">
            <v>1.8</v>
          </cell>
        </row>
        <row r="1003">
          <cell r="D1003">
            <v>21</v>
          </cell>
          <cell r="K1003">
            <v>1.2</v>
          </cell>
          <cell r="L1003">
            <v>6.8</v>
          </cell>
        </row>
        <row r="1004">
          <cell r="D1004">
            <v>22</v>
          </cell>
        </row>
        <row r="1005">
          <cell r="D1005">
            <v>23</v>
          </cell>
        </row>
        <row r="1006">
          <cell r="D1006">
            <v>24</v>
          </cell>
          <cell r="L1006">
            <v>0.1</v>
          </cell>
        </row>
        <row r="1007">
          <cell r="D1007">
            <v>25</v>
          </cell>
          <cell r="J1007">
            <v>4</v>
          </cell>
          <cell r="K1007">
            <v>0.8</v>
          </cell>
          <cell r="L1007">
            <v>2.3</v>
          </cell>
        </row>
        <row r="1008">
          <cell r="D1008">
            <v>1</v>
          </cell>
          <cell r="K1008">
            <v>1</v>
          </cell>
        </row>
        <row r="1009">
          <cell r="D1009">
            <v>2</v>
          </cell>
          <cell r="J1009">
            <v>1</v>
          </cell>
          <cell r="K1009">
            <v>1</v>
          </cell>
          <cell r="L1009">
            <v>1.6</v>
          </cell>
        </row>
        <row r="1010">
          <cell r="D1010">
            <v>3</v>
          </cell>
          <cell r="K1010">
            <v>1</v>
          </cell>
          <cell r="L1010">
            <v>2.8</v>
          </cell>
        </row>
        <row r="1011">
          <cell r="D1011">
            <v>4</v>
          </cell>
          <cell r="J1011">
            <v>1</v>
          </cell>
          <cell r="K1011">
            <v>1</v>
          </cell>
          <cell r="L1011">
            <v>1</v>
          </cell>
        </row>
        <row r="1012">
          <cell r="D1012">
            <v>5</v>
          </cell>
          <cell r="J1012">
            <v>3</v>
          </cell>
          <cell r="K1012">
            <v>1</v>
          </cell>
          <cell r="L1012">
            <v>1</v>
          </cell>
        </row>
        <row r="1013">
          <cell r="D1013">
            <v>6</v>
          </cell>
          <cell r="K1013">
            <v>1</v>
          </cell>
          <cell r="L1013">
            <v>1</v>
          </cell>
        </row>
        <row r="1014">
          <cell r="D1014">
            <v>7</v>
          </cell>
          <cell r="K1014">
            <v>1</v>
          </cell>
        </row>
        <row r="1015">
          <cell r="D1015">
            <v>8</v>
          </cell>
          <cell r="K1015">
            <v>0.8</v>
          </cell>
        </row>
        <row r="1016">
          <cell r="D1016">
            <v>9</v>
          </cell>
          <cell r="K1016">
            <v>1</v>
          </cell>
          <cell r="L1016">
            <v>2.8</v>
          </cell>
        </row>
        <row r="1017">
          <cell r="D1017">
            <v>10</v>
          </cell>
          <cell r="K1017">
            <v>1</v>
          </cell>
          <cell r="L1017">
            <v>0.5</v>
          </cell>
        </row>
        <row r="1018">
          <cell r="D1018">
            <v>11</v>
          </cell>
          <cell r="K1018">
            <v>1</v>
          </cell>
          <cell r="L1018">
            <v>1.8</v>
          </cell>
        </row>
        <row r="1019">
          <cell r="D1019">
            <v>12</v>
          </cell>
          <cell r="K1019">
            <v>1</v>
          </cell>
        </row>
        <row r="1020">
          <cell r="D1020">
            <v>13</v>
          </cell>
        </row>
        <row r="1021">
          <cell r="D1021">
            <v>14</v>
          </cell>
        </row>
        <row r="1022">
          <cell r="D1022">
            <v>15</v>
          </cell>
          <cell r="J1022">
            <v>5</v>
          </cell>
          <cell r="K1022">
            <v>10.8</v>
          </cell>
          <cell r="L1022">
            <v>7.4</v>
          </cell>
        </row>
        <row r="1023">
          <cell r="D1023">
            <v>16</v>
          </cell>
        </row>
        <row r="1024">
          <cell r="D1024">
            <v>17</v>
          </cell>
          <cell r="J1024">
            <v>1</v>
          </cell>
          <cell r="L1024">
            <v>1</v>
          </cell>
        </row>
        <row r="1025">
          <cell r="D1025">
            <v>18</v>
          </cell>
          <cell r="K1025">
            <v>3.7</v>
          </cell>
          <cell r="L1025">
            <v>2.3</v>
          </cell>
        </row>
        <row r="1026">
          <cell r="D1026">
            <v>19</v>
          </cell>
          <cell r="K1026">
            <v>5.5</v>
          </cell>
          <cell r="L1026">
            <v>1.8</v>
          </cell>
        </row>
        <row r="1027">
          <cell r="D1027">
            <v>20</v>
          </cell>
          <cell r="L1027">
            <v>2.8</v>
          </cell>
        </row>
        <row r="1028">
          <cell r="D1028">
            <v>21</v>
          </cell>
          <cell r="K1028">
            <v>1.8</v>
          </cell>
          <cell r="L1028">
            <v>5.5</v>
          </cell>
        </row>
        <row r="1029">
          <cell r="D1029">
            <v>22</v>
          </cell>
          <cell r="K1029">
            <v>0.8</v>
          </cell>
        </row>
        <row r="1030">
          <cell r="D1030">
            <v>23</v>
          </cell>
          <cell r="L1030">
            <v>1.6</v>
          </cell>
        </row>
        <row r="1031">
          <cell r="D1031">
            <v>24</v>
          </cell>
          <cell r="K1031">
            <v>1</v>
          </cell>
        </row>
        <row r="1032">
          <cell r="D1032">
            <v>25</v>
          </cell>
          <cell r="J1032">
            <v>4</v>
          </cell>
        </row>
        <row r="1033">
          <cell r="D1033">
            <v>1</v>
          </cell>
          <cell r="K1033">
            <v>2.5</v>
          </cell>
          <cell r="L1033">
            <v>1.3</v>
          </cell>
        </row>
        <row r="1034">
          <cell r="D1034">
            <v>2</v>
          </cell>
          <cell r="K1034">
            <v>0.5</v>
          </cell>
          <cell r="L1034">
            <v>2.3</v>
          </cell>
        </row>
        <row r="1035">
          <cell r="D1035">
            <v>3</v>
          </cell>
          <cell r="K1035">
            <v>0.8</v>
          </cell>
          <cell r="L1035">
            <v>3</v>
          </cell>
        </row>
        <row r="1036">
          <cell r="D1036">
            <v>4</v>
          </cell>
          <cell r="J1036">
            <v>0.48</v>
          </cell>
        </row>
        <row r="1037">
          <cell r="D1037">
            <v>5</v>
          </cell>
          <cell r="J1037">
            <v>2.16</v>
          </cell>
          <cell r="L1037">
            <v>0.7</v>
          </cell>
        </row>
        <row r="1038">
          <cell r="D1038">
            <v>6</v>
          </cell>
          <cell r="J1038">
            <v>2.16</v>
          </cell>
          <cell r="L1038">
            <v>1</v>
          </cell>
        </row>
        <row r="1039">
          <cell r="D1039">
            <v>7</v>
          </cell>
          <cell r="J1039">
            <v>1</v>
          </cell>
          <cell r="K1039">
            <v>1</v>
          </cell>
        </row>
        <row r="1040">
          <cell r="D1040">
            <v>8</v>
          </cell>
          <cell r="K1040">
            <v>1</v>
          </cell>
          <cell r="L1040">
            <v>1</v>
          </cell>
        </row>
        <row r="1041">
          <cell r="D1041">
            <v>9</v>
          </cell>
          <cell r="L1041">
            <v>1</v>
          </cell>
        </row>
        <row r="1042">
          <cell r="D1042">
            <v>10</v>
          </cell>
          <cell r="K1042">
            <v>0.8</v>
          </cell>
          <cell r="L1042">
            <v>3</v>
          </cell>
        </row>
        <row r="1043">
          <cell r="D1043">
            <v>11</v>
          </cell>
          <cell r="K1043">
            <v>3</v>
          </cell>
          <cell r="L1043">
            <v>1</v>
          </cell>
        </row>
        <row r="1044">
          <cell r="D1044">
            <v>12</v>
          </cell>
        </row>
        <row r="1045">
          <cell r="D1045">
            <v>13</v>
          </cell>
        </row>
        <row r="1046">
          <cell r="D1046">
            <v>14</v>
          </cell>
        </row>
        <row r="1047">
          <cell r="D1047">
            <v>15</v>
          </cell>
          <cell r="J1047">
            <v>12</v>
          </cell>
          <cell r="K1047">
            <v>27.8</v>
          </cell>
          <cell r="L1047">
            <v>21.8</v>
          </cell>
        </row>
        <row r="1048">
          <cell r="D1048">
            <v>16</v>
          </cell>
        </row>
        <row r="1049">
          <cell r="D1049">
            <v>17</v>
          </cell>
          <cell r="J1049">
            <v>1</v>
          </cell>
          <cell r="K1049">
            <v>0.8</v>
          </cell>
          <cell r="L1049">
            <v>0.5</v>
          </cell>
        </row>
        <row r="1050">
          <cell r="D1050">
            <v>18</v>
          </cell>
          <cell r="K1050">
            <v>4</v>
          </cell>
          <cell r="L1050">
            <v>1.9</v>
          </cell>
        </row>
        <row r="1051">
          <cell r="D1051">
            <v>19</v>
          </cell>
          <cell r="K1051">
            <v>9.3</v>
          </cell>
        </row>
        <row r="1052">
          <cell r="D1052">
            <v>20</v>
          </cell>
          <cell r="L1052">
            <v>4.2</v>
          </cell>
        </row>
        <row r="1053">
          <cell r="D1053">
            <v>21</v>
          </cell>
          <cell r="J1053">
            <v>1</v>
          </cell>
          <cell r="K1053">
            <v>3</v>
          </cell>
          <cell r="L1053">
            <v>4.6</v>
          </cell>
        </row>
        <row r="1054">
          <cell r="D1054">
            <v>22</v>
          </cell>
          <cell r="K1054">
            <v>1.8</v>
          </cell>
          <cell r="L1054">
            <v>1</v>
          </cell>
        </row>
        <row r="1055">
          <cell r="D1055">
            <v>23</v>
          </cell>
          <cell r="L1055">
            <v>1.9</v>
          </cell>
        </row>
        <row r="1056">
          <cell r="D1056">
            <v>24</v>
          </cell>
        </row>
        <row r="1057">
          <cell r="D1057">
            <v>25</v>
          </cell>
          <cell r="J1057">
            <v>6</v>
          </cell>
          <cell r="L1057">
            <v>1</v>
          </cell>
        </row>
        <row r="1058">
          <cell r="D1058">
            <v>1</v>
          </cell>
          <cell r="J1058">
            <v>0.5</v>
          </cell>
          <cell r="K1058">
            <v>1</v>
          </cell>
          <cell r="L1058">
            <v>0.8</v>
          </cell>
        </row>
        <row r="1059">
          <cell r="D1059">
            <v>2</v>
          </cell>
          <cell r="J1059">
            <v>0.6</v>
          </cell>
          <cell r="K1059">
            <v>1</v>
          </cell>
          <cell r="L1059">
            <v>1.8</v>
          </cell>
        </row>
        <row r="1060">
          <cell r="D1060">
            <v>3</v>
          </cell>
          <cell r="J1060">
            <v>0.3</v>
          </cell>
          <cell r="K1060">
            <v>0</v>
          </cell>
          <cell r="L1060">
            <v>0.8</v>
          </cell>
        </row>
        <row r="1061">
          <cell r="D1061">
            <v>4</v>
          </cell>
          <cell r="J1061">
            <v>0.5</v>
          </cell>
          <cell r="K1061">
            <v>0</v>
          </cell>
          <cell r="L1061">
            <v>2</v>
          </cell>
        </row>
        <row r="1062">
          <cell r="D1062">
            <v>5</v>
          </cell>
          <cell r="J1062">
            <v>3</v>
          </cell>
          <cell r="K1062">
            <v>0</v>
          </cell>
          <cell r="L1062">
            <v>1</v>
          </cell>
        </row>
        <row r="1063">
          <cell r="D1063">
            <v>6</v>
          </cell>
          <cell r="J1063">
            <v>0</v>
          </cell>
          <cell r="K1063">
            <v>0</v>
          </cell>
          <cell r="L1063">
            <v>0</v>
          </cell>
        </row>
        <row r="1064">
          <cell r="D1064">
            <v>7</v>
          </cell>
          <cell r="J1064">
            <v>0.8</v>
          </cell>
          <cell r="K1064">
            <v>0</v>
          </cell>
          <cell r="L1064">
            <v>1.8</v>
          </cell>
        </row>
        <row r="1065">
          <cell r="D1065">
            <v>8</v>
          </cell>
          <cell r="J1065">
            <v>0.05</v>
          </cell>
          <cell r="K1065">
            <v>2</v>
          </cell>
          <cell r="L1065">
            <v>0.8</v>
          </cell>
        </row>
        <row r="1066">
          <cell r="D1066">
            <v>9</v>
          </cell>
          <cell r="J1066">
            <v>0</v>
          </cell>
          <cell r="K1066">
            <v>0</v>
          </cell>
          <cell r="L1066">
            <v>1</v>
          </cell>
        </row>
        <row r="1067">
          <cell r="D1067">
            <v>10</v>
          </cell>
          <cell r="J1067">
            <v>0.05</v>
          </cell>
          <cell r="K1067">
            <v>1</v>
          </cell>
          <cell r="L1067">
            <v>1</v>
          </cell>
        </row>
        <row r="1068">
          <cell r="D1068">
            <v>11</v>
          </cell>
          <cell r="J1068">
            <v>0.4</v>
          </cell>
          <cell r="K1068">
            <v>2.8</v>
          </cell>
          <cell r="L1068">
            <v>1.5</v>
          </cell>
        </row>
        <row r="1069">
          <cell r="D1069">
            <v>12</v>
          </cell>
          <cell r="J1069">
            <v>0.2</v>
          </cell>
          <cell r="K1069">
            <v>0</v>
          </cell>
          <cell r="L1069">
            <v>0</v>
          </cell>
        </row>
        <row r="1070">
          <cell r="D1070">
            <v>13</v>
          </cell>
          <cell r="J1070">
            <v>0</v>
          </cell>
          <cell r="K1070">
            <v>0</v>
          </cell>
          <cell r="L1070">
            <v>0</v>
          </cell>
        </row>
        <row r="1071">
          <cell r="D1071">
            <v>14</v>
          </cell>
          <cell r="J1071">
            <v>0</v>
          </cell>
          <cell r="K1071">
            <v>0</v>
          </cell>
          <cell r="L1071">
            <v>0</v>
          </cell>
        </row>
        <row r="1072">
          <cell r="D1072">
            <v>15</v>
          </cell>
          <cell r="J1072">
            <v>7.8</v>
          </cell>
          <cell r="K1072">
            <v>15.85</v>
          </cell>
          <cell r="L1072">
            <v>9.9</v>
          </cell>
        </row>
        <row r="1073">
          <cell r="D1073">
            <v>16</v>
          </cell>
          <cell r="J1073">
            <v>0</v>
          </cell>
          <cell r="K1073">
            <v>0</v>
          </cell>
          <cell r="L1073">
            <v>0</v>
          </cell>
        </row>
        <row r="1074">
          <cell r="D1074">
            <v>17</v>
          </cell>
          <cell r="J1074">
            <v>1</v>
          </cell>
          <cell r="K1074">
            <v>0</v>
          </cell>
          <cell r="L1074">
            <v>0.5</v>
          </cell>
        </row>
        <row r="1075">
          <cell r="D1075">
            <v>18</v>
          </cell>
          <cell r="J1075">
            <v>0</v>
          </cell>
          <cell r="K1075">
            <v>0</v>
          </cell>
          <cell r="L1075">
            <v>0</v>
          </cell>
        </row>
        <row r="1076">
          <cell r="D1076">
            <v>19</v>
          </cell>
          <cell r="J1076">
            <v>0.1</v>
          </cell>
          <cell r="K1076">
            <v>7.4</v>
          </cell>
          <cell r="L1076">
            <v>1</v>
          </cell>
        </row>
        <row r="1077">
          <cell r="D1077">
            <v>20</v>
          </cell>
          <cell r="J1077">
            <v>0</v>
          </cell>
          <cell r="K1077">
            <v>0</v>
          </cell>
          <cell r="L1077">
            <v>1.4</v>
          </cell>
        </row>
        <row r="1078">
          <cell r="D1078">
            <v>21</v>
          </cell>
          <cell r="J1078">
            <v>0.3</v>
          </cell>
          <cell r="K1078">
            <v>2</v>
          </cell>
          <cell r="L1078">
            <v>4.1</v>
          </cell>
        </row>
        <row r="1079">
          <cell r="D1079">
            <v>22</v>
          </cell>
          <cell r="J1079">
            <v>0</v>
          </cell>
          <cell r="K1079">
            <v>0.7</v>
          </cell>
          <cell r="L1079">
            <v>0</v>
          </cell>
        </row>
        <row r="1080">
          <cell r="D1080">
            <v>23</v>
          </cell>
          <cell r="J1080">
            <v>0.1</v>
          </cell>
          <cell r="K1080">
            <v>0</v>
          </cell>
          <cell r="L1080">
            <v>1.2</v>
          </cell>
        </row>
        <row r="1081">
          <cell r="D1081">
            <v>24</v>
          </cell>
          <cell r="J1081">
            <v>0</v>
          </cell>
          <cell r="K1081">
            <v>0</v>
          </cell>
          <cell r="L1081">
            <v>0</v>
          </cell>
        </row>
        <row r="1082">
          <cell r="D1082">
            <v>25</v>
          </cell>
          <cell r="J1082">
            <v>1</v>
          </cell>
          <cell r="K1082">
            <v>0</v>
          </cell>
          <cell r="L1082">
            <v>2.5</v>
          </cell>
        </row>
        <row r="1083">
          <cell r="D1083">
            <v>1</v>
          </cell>
          <cell r="J1083">
            <v>0.8</v>
          </cell>
          <cell r="K1083">
            <v>0.2</v>
          </cell>
        </row>
        <row r="1084">
          <cell r="D1084">
            <v>2</v>
          </cell>
          <cell r="J1084">
            <v>0.2</v>
          </cell>
          <cell r="K1084">
            <v>0.3</v>
          </cell>
          <cell r="L1084">
            <v>1.8</v>
          </cell>
        </row>
        <row r="1085">
          <cell r="D1085">
            <v>3</v>
          </cell>
          <cell r="J1085">
            <v>0.3</v>
          </cell>
          <cell r="L1085">
            <v>0.85</v>
          </cell>
        </row>
        <row r="1086">
          <cell r="D1086">
            <v>4</v>
          </cell>
          <cell r="J1086">
            <v>0.6</v>
          </cell>
          <cell r="L1086">
            <v>0.15</v>
          </cell>
        </row>
        <row r="1087">
          <cell r="D1087">
            <v>5</v>
          </cell>
          <cell r="J1087">
            <v>0.7</v>
          </cell>
        </row>
        <row r="1088">
          <cell r="D1088">
            <v>6</v>
          </cell>
          <cell r="J1088">
            <v>0.3</v>
          </cell>
          <cell r="L1088">
            <v>0.4</v>
          </cell>
        </row>
        <row r="1089">
          <cell r="D1089">
            <v>7</v>
          </cell>
          <cell r="J1089">
            <v>1</v>
          </cell>
          <cell r="L1089">
            <v>0.6</v>
          </cell>
        </row>
        <row r="1090">
          <cell r="D1090">
            <v>8</v>
          </cell>
          <cell r="K1090">
            <v>1</v>
          </cell>
        </row>
        <row r="1091">
          <cell r="D1091">
            <v>9</v>
          </cell>
          <cell r="K1091">
            <v>1</v>
          </cell>
          <cell r="L1091">
            <v>0.6</v>
          </cell>
        </row>
        <row r="1092">
          <cell r="D1092">
            <v>10</v>
          </cell>
          <cell r="K1092">
            <v>0.2</v>
          </cell>
        </row>
        <row r="1093">
          <cell r="D1093">
            <v>11</v>
          </cell>
          <cell r="J1093">
            <v>0.1</v>
          </cell>
          <cell r="K1093">
            <v>0.6</v>
          </cell>
          <cell r="L1093">
            <v>1</v>
          </cell>
        </row>
        <row r="1094">
          <cell r="D1094">
            <v>12</v>
          </cell>
        </row>
        <row r="1095">
          <cell r="D1095">
            <v>13</v>
          </cell>
        </row>
        <row r="1096">
          <cell r="D1096">
            <v>14</v>
          </cell>
        </row>
        <row r="1097">
          <cell r="D1097">
            <v>15</v>
          </cell>
          <cell r="J1097">
            <v>3.3</v>
          </cell>
          <cell r="K1097">
            <v>4.8</v>
          </cell>
          <cell r="L1097">
            <v>4</v>
          </cell>
        </row>
        <row r="1098">
          <cell r="D1098">
            <v>16</v>
          </cell>
          <cell r="J1098">
            <v>0.1</v>
          </cell>
        </row>
        <row r="1099">
          <cell r="D1099">
            <v>17</v>
          </cell>
        </row>
        <row r="1100">
          <cell r="D1100">
            <v>18</v>
          </cell>
          <cell r="J1100">
            <v>0.15</v>
          </cell>
          <cell r="K1100">
            <v>1.2</v>
          </cell>
          <cell r="L1100">
            <v>0.5</v>
          </cell>
        </row>
        <row r="1101">
          <cell r="D1101">
            <v>19</v>
          </cell>
          <cell r="J1101">
            <v>0.15</v>
          </cell>
          <cell r="K1101">
            <v>2.9</v>
          </cell>
        </row>
        <row r="1102">
          <cell r="D1102">
            <v>20</v>
          </cell>
        </row>
        <row r="1103">
          <cell r="D1103">
            <v>21</v>
          </cell>
          <cell r="K1103">
            <v>1</v>
          </cell>
          <cell r="L1103">
            <v>2</v>
          </cell>
        </row>
        <row r="1104">
          <cell r="D1104">
            <v>22</v>
          </cell>
          <cell r="K1104">
            <v>0.2</v>
          </cell>
          <cell r="L1104">
            <v>1</v>
          </cell>
        </row>
        <row r="1105">
          <cell r="D1105">
            <v>23</v>
          </cell>
          <cell r="L1105">
            <v>1</v>
          </cell>
        </row>
        <row r="1106">
          <cell r="D1106">
            <v>24</v>
          </cell>
        </row>
        <row r="1107">
          <cell r="D1107">
            <v>25</v>
          </cell>
          <cell r="J1107">
            <v>1.3</v>
          </cell>
          <cell r="K1107">
            <v>1</v>
          </cell>
        </row>
        <row r="1108">
          <cell r="D1108">
            <v>1</v>
          </cell>
          <cell r="J1108">
            <v>0.7</v>
          </cell>
          <cell r="K1108">
            <v>0.8</v>
          </cell>
          <cell r="L1108">
            <v>0</v>
          </cell>
        </row>
        <row r="1109">
          <cell r="D1109">
            <v>2</v>
          </cell>
          <cell r="J1109">
            <v>0.3</v>
          </cell>
          <cell r="K1109">
            <v>0.7</v>
          </cell>
          <cell r="L1109">
            <v>0.8</v>
          </cell>
        </row>
        <row r="1110">
          <cell r="D1110">
            <v>3</v>
          </cell>
          <cell r="J1110">
            <v>0.1</v>
          </cell>
          <cell r="K1110">
            <v>0</v>
          </cell>
          <cell r="L1110">
            <v>0.3</v>
          </cell>
        </row>
        <row r="1111">
          <cell r="D1111">
            <v>4</v>
          </cell>
          <cell r="J1111">
            <v>0</v>
          </cell>
          <cell r="K1111">
            <v>1</v>
          </cell>
          <cell r="L1111">
            <v>0.3</v>
          </cell>
        </row>
        <row r="1112">
          <cell r="D1112">
            <v>5</v>
          </cell>
          <cell r="J1112">
            <v>0.7</v>
          </cell>
          <cell r="K1112">
            <v>0</v>
          </cell>
          <cell r="L1112">
            <v>0.3</v>
          </cell>
        </row>
        <row r="1113">
          <cell r="D1113">
            <v>6</v>
          </cell>
          <cell r="J1113">
            <v>0.4</v>
          </cell>
          <cell r="K1113">
            <v>0</v>
          </cell>
          <cell r="L1113">
            <v>0</v>
          </cell>
        </row>
        <row r="1114">
          <cell r="D1114">
            <v>7</v>
          </cell>
          <cell r="J1114">
            <v>1</v>
          </cell>
          <cell r="K1114">
            <v>0</v>
          </cell>
          <cell r="L1114">
            <v>0.2</v>
          </cell>
        </row>
        <row r="1115">
          <cell r="D1115">
            <v>8</v>
          </cell>
          <cell r="J1115">
            <v>0.8</v>
          </cell>
          <cell r="K1115">
            <v>0</v>
          </cell>
          <cell r="L1115">
            <v>0.4</v>
          </cell>
        </row>
        <row r="1116">
          <cell r="D1116">
            <v>9</v>
          </cell>
          <cell r="J1116">
            <v>0</v>
          </cell>
          <cell r="K1116">
            <v>0.9</v>
          </cell>
          <cell r="L1116">
            <v>2.6</v>
          </cell>
        </row>
        <row r="1117">
          <cell r="D1117">
            <v>10</v>
          </cell>
          <cell r="J1117">
            <v>0.1</v>
          </cell>
          <cell r="K1117">
            <v>0.9</v>
          </cell>
          <cell r="L1117">
            <v>0</v>
          </cell>
        </row>
        <row r="1118">
          <cell r="D1118">
            <v>11</v>
          </cell>
          <cell r="J1118">
            <v>0</v>
          </cell>
          <cell r="K1118">
            <v>2</v>
          </cell>
          <cell r="L1118">
            <v>1</v>
          </cell>
        </row>
        <row r="1119">
          <cell r="D1119">
            <v>12</v>
          </cell>
          <cell r="J1119">
            <v>0.2</v>
          </cell>
          <cell r="K1119">
            <v>0</v>
          </cell>
          <cell r="L1119">
            <v>0</v>
          </cell>
        </row>
        <row r="1120">
          <cell r="D1120">
            <v>13</v>
          </cell>
        </row>
        <row r="1121">
          <cell r="D1121">
            <v>14</v>
          </cell>
        </row>
        <row r="1122">
          <cell r="D1122">
            <v>15</v>
          </cell>
          <cell r="J1122">
            <v>5.8</v>
          </cell>
          <cell r="K1122">
            <v>12.3</v>
          </cell>
          <cell r="L1122">
            <v>7.3</v>
          </cell>
        </row>
        <row r="1123">
          <cell r="D1123">
            <v>16</v>
          </cell>
          <cell r="J1123">
            <v>0</v>
          </cell>
          <cell r="K1123">
            <v>0</v>
          </cell>
          <cell r="L1123">
            <v>0</v>
          </cell>
        </row>
        <row r="1124">
          <cell r="D1124">
            <v>17</v>
          </cell>
          <cell r="J1124">
            <v>0.4</v>
          </cell>
          <cell r="K1124">
            <v>0</v>
          </cell>
          <cell r="L1124">
            <v>0</v>
          </cell>
        </row>
        <row r="1125">
          <cell r="D1125">
            <v>18</v>
          </cell>
          <cell r="J1125">
            <v>0.1</v>
          </cell>
          <cell r="K1125">
            <v>1.4</v>
          </cell>
          <cell r="L1125">
            <v>1</v>
          </cell>
        </row>
        <row r="1126">
          <cell r="D1126">
            <v>19</v>
          </cell>
          <cell r="J1126">
            <v>0</v>
          </cell>
          <cell r="K1126">
            <v>2.7</v>
          </cell>
          <cell r="L1126">
            <v>1</v>
          </cell>
        </row>
        <row r="1127">
          <cell r="D1127">
            <v>20</v>
          </cell>
          <cell r="J1127">
            <v>0</v>
          </cell>
          <cell r="K1127">
            <v>0</v>
          </cell>
          <cell r="L1127">
            <v>1.2</v>
          </cell>
        </row>
        <row r="1128">
          <cell r="D1128">
            <v>21</v>
          </cell>
          <cell r="J1128">
            <v>0</v>
          </cell>
          <cell r="K1128">
            <v>1</v>
          </cell>
          <cell r="L1128">
            <v>3.2</v>
          </cell>
        </row>
        <row r="1129">
          <cell r="D1129">
            <v>22</v>
          </cell>
          <cell r="J1129">
            <v>0</v>
          </cell>
          <cell r="K1129">
            <v>0.4</v>
          </cell>
          <cell r="L1129">
            <v>0</v>
          </cell>
        </row>
        <row r="1130">
          <cell r="D1130">
            <v>23</v>
          </cell>
          <cell r="J1130">
            <v>0</v>
          </cell>
          <cell r="K1130">
            <v>0</v>
          </cell>
          <cell r="L1130">
            <v>1.1</v>
          </cell>
        </row>
        <row r="1131">
          <cell r="D1131">
            <v>24</v>
          </cell>
          <cell r="J1131">
            <v>0</v>
          </cell>
          <cell r="K1131">
            <v>0</v>
          </cell>
          <cell r="L1131">
            <v>0.8</v>
          </cell>
        </row>
        <row r="1132">
          <cell r="D1132">
            <v>25</v>
          </cell>
          <cell r="J1132">
            <v>1</v>
          </cell>
          <cell r="K1132">
            <v>0</v>
          </cell>
          <cell r="L1132">
            <v>1.5</v>
          </cell>
        </row>
        <row r="1133">
          <cell r="D1133">
            <v>1</v>
          </cell>
          <cell r="J1133">
            <v>1</v>
          </cell>
          <cell r="K1133">
            <v>0.5</v>
          </cell>
          <cell r="L1133">
            <v>1.4</v>
          </cell>
        </row>
        <row r="1134">
          <cell r="D1134">
            <v>2</v>
          </cell>
          <cell r="J1134">
            <v>0.7</v>
          </cell>
          <cell r="L1134">
            <v>1.7</v>
          </cell>
        </row>
        <row r="1135">
          <cell r="D1135">
            <v>3</v>
          </cell>
          <cell r="K1135">
            <v>0.9</v>
          </cell>
          <cell r="L1135">
            <v>2.6</v>
          </cell>
        </row>
        <row r="1136">
          <cell r="D1136">
            <v>4</v>
          </cell>
          <cell r="J1136">
            <v>0.3</v>
          </cell>
          <cell r="L1136">
            <v>0.3</v>
          </cell>
        </row>
        <row r="1137">
          <cell r="D1137">
            <v>5</v>
          </cell>
          <cell r="J1137">
            <v>2</v>
          </cell>
        </row>
        <row r="1138">
          <cell r="D1138">
            <v>6</v>
          </cell>
          <cell r="K1138">
            <v>0.1</v>
          </cell>
          <cell r="L1138">
            <v>0.1</v>
          </cell>
        </row>
        <row r="1139">
          <cell r="D1139">
            <v>7</v>
          </cell>
          <cell r="J1139">
            <v>1</v>
          </cell>
          <cell r="L1139">
            <v>0.8</v>
          </cell>
        </row>
        <row r="1140">
          <cell r="D1140">
            <v>8</v>
          </cell>
          <cell r="K1140">
            <v>0.8</v>
          </cell>
        </row>
        <row r="1141">
          <cell r="D1141">
            <v>9</v>
          </cell>
          <cell r="K1141">
            <v>1</v>
          </cell>
        </row>
        <row r="1142">
          <cell r="D1142">
            <v>10</v>
          </cell>
          <cell r="K1142">
            <v>0.1</v>
          </cell>
          <cell r="L1142">
            <v>1</v>
          </cell>
        </row>
        <row r="1143">
          <cell r="D1143">
            <v>11</v>
          </cell>
          <cell r="K1143">
            <v>1.1</v>
          </cell>
          <cell r="L1143">
            <v>1</v>
          </cell>
        </row>
        <row r="1144">
          <cell r="D1144">
            <v>12</v>
          </cell>
        </row>
        <row r="1145">
          <cell r="D1145">
            <v>13</v>
          </cell>
        </row>
        <row r="1146">
          <cell r="D1146">
            <v>14</v>
          </cell>
        </row>
        <row r="1147">
          <cell r="D1147">
            <v>15</v>
          </cell>
          <cell r="J1147">
            <v>4.9</v>
          </cell>
          <cell r="K1147">
            <v>16</v>
          </cell>
          <cell r="L1147">
            <v>8.5</v>
          </cell>
        </row>
        <row r="1148">
          <cell r="D1148">
            <v>16</v>
          </cell>
        </row>
        <row r="1149">
          <cell r="D1149">
            <v>17</v>
          </cell>
        </row>
        <row r="1150">
          <cell r="D1150">
            <v>18</v>
          </cell>
          <cell r="K1150">
            <v>0.8</v>
          </cell>
          <cell r="L1150">
            <v>1.7</v>
          </cell>
        </row>
        <row r="1151">
          <cell r="D1151">
            <v>19</v>
          </cell>
          <cell r="K1151">
            <v>2.6</v>
          </cell>
          <cell r="L1151">
            <v>1</v>
          </cell>
        </row>
        <row r="1152">
          <cell r="D1152">
            <v>20</v>
          </cell>
          <cell r="L1152">
            <v>0.8</v>
          </cell>
        </row>
        <row r="1153">
          <cell r="D1153">
            <v>21</v>
          </cell>
          <cell r="K1153">
            <v>2</v>
          </cell>
          <cell r="L1153">
            <v>1.8</v>
          </cell>
        </row>
        <row r="1154">
          <cell r="D1154">
            <v>22</v>
          </cell>
          <cell r="K1154">
            <v>0.1</v>
          </cell>
        </row>
        <row r="1155">
          <cell r="D1155">
            <v>23</v>
          </cell>
          <cell r="L1155">
            <v>2</v>
          </cell>
        </row>
        <row r="1156">
          <cell r="D1156">
            <v>24</v>
          </cell>
          <cell r="K1156">
            <v>0.5</v>
          </cell>
          <cell r="L1156">
            <v>0.5</v>
          </cell>
        </row>
        <row r="1157">
          <cell r="D1157">
            <v>25</v>
          </cell>
          <cell r="J1157">
            <v>4</v>
          </cell>
          <cell r="K1157">
            <v>0.9</v>
          </cell>
        </row>
        <row r="1158">
          <cell r="D1158">
            <v>1</v>
          </cell>
          <cell r="J1158">
            <v>1</v>
          </cell>
          <cell r="K1158">
            <v>1</v>
          </cell>
          <cell r="L1158">
            <v>0.9</v>
          </cell>
        </row>
        <row r="1159">
          <cell r="D1159">
            <v>2</v>
          </cell>
          <cell r="L1159">
            <v>1</v>
          </cell>
        </row>
        <row r="1160">
          <cell r="D1160">
            <v>3</v>
          </cell>
          <cell r="L1160">
            <v>1</v>
          </cell>
        </row>
        <row r="1161">
          <cell r="D1161">
            <v>4</v>
          </cell>
          <cell r="K1161">
            <v>1</v>
          </cell>
        </row>
        <row r="1162">
          <cell r="D1162">
            <v>5</v>
          </cell>
          <cell r="J1162">
            <v>2</v>
          </cell>
        </row>
        <row r="1163">
          <cell r="D1163">
            <v>6</v>
          </cell>
          <cell r="K1163">
            <v>0.8</v>
          </cell>
        </row>
        <row r="1164">
          <cell r="D1164">
            <v>7</v>
          </cell>
          <cell r="K1164">
            <v>0.2</v>
          </cell>
        </row>
        <row r="1165">
          <cell r="D1165">
            <v>8</v>
          </cell>
          <cell r="K1165">
            <v>1</v>
          </cell>
          <cell r="L1165">
            <v>2</v>
          </cell>
        </row>
        <row r="1166">
          <cell r="D1166">
            <v>9</v>
          </cell>
          <cell r="K1166">
            <v>0.8</v>
          </cell>
        </row>
        <row r="1167">
          <cell r="D1167">
            <v>10</v>
          </cell>
          <cell r="K1167">
            <v>1</v>
          </cell>
          <cell r="L1167">
            <v>1</v>
          </cell>
        </row>
        <row r="1168">
          <cell r="D1168">
            <v>11</v>
          </cell>
        </row>
        <row r="1169">
          <cell r="D1169">
            <v>12</v>
          </cell>
        </row>
        <row r="1170">
          <cell r="D1170">
            <v>13</v>
          </cell>
        </row>
        <row r="1171">
          <cell r="D1171">
            <v>14</v>
          </cell>
        </row>
        <row r="1172">
          <cell r="D1172">
            <v>15</v>
          </cell>
          <cell r="J1172">
            <v>2</v>
          </cell>
          <cell r="K1172">
            <v>4</v>
          </cell>
          <cell r="L1172">
            <v>3</v>
          </cell>
        </row>
        <row r="1173">
          <cell r="D1173">
            <v>16</v>
          </cell>
        </row>
        <row r="1174">
          <cell r="D1174">
            <v>17</v>
          </cell>
          <cell r="K1174">
            <v>1</v>
          </cell>
        </row>
        <row r="1175">
          <cell r="D1175">
            <v>18</v>
          </cell>
        </row>
        <row r="1176">
          <cell r="D1176">
            <v>19</v>
          </cell>
          <cell r="K1176">
            <v>2</v>
          </cell>
          <cell r="L1176">
            <v>1</v>
          </cell>
        </row>
        <row r="1177">
          <cell r="D1177">
            <v>20</v>
          </cell>
          <cell r="L1177">
            <v>2</v>
          </cell>
        </row>
        <row r="1178">
          <cell r="D1178">
            <v>21</v>
          </cell>
          <cell r="K1178">
            <v>1</v>
          </cell>
          <cell r="L1178">
            <v>3</v>
          </cell>
        </row>
        <row r="1179">
          <cell r="D1179">
            <v>22</v>
          </cell>
          <cell r="K1179">
            <v>0.4</v>
          </cell>
        </row>
        <row r="1180">
          <cell r="D1180">
            <v>23</v>
          </cell>
        </row>
        <row r="1181">
          <cell r="D1181">
            <v>24</v>
          </cell>
          <cell r="K1181">
            <v>0.4</v>
          </cell>
        </row>
        <row r="1182">
          <cell r="D1182">
            <v>25</v>
          </cell>
          <cell r="J1182">
            <v>2</v>
          </cell>
          <cell r="L1182">
            <v>2</v>
          </cell>
        </row>
        <row r="1183">
          <cell r="D1183">
            <v>1</v>
          </cell>
          <cell r="K1183">
            <v>0.2</v>
          </cell>
          <cell r="L1183">
            <v>1</v>
          </cell>
        </row>
        <row r="1184">
          <cell r="D1184">
            <v>2</v>
          </cell>
          <cell r="K1184">
            <v>0.8</v>
          </cell>
          <cell r="L1184">
            <v>1.9</v>
          </cell>
        </row>
        <row r="1185">
          <cell r="D1185">
            <v>3</v>
          </cell>
          <cell r="J1185">
            <v>0.1</v>
          </cell>
          <cell r="L1185">
            <v>1</v>
          </cell>
        </row>
        <row r="1186">
          <cell r="D1186">
            <v>4</v>
          </cell>
          <cell r="K1186">
            <v>0.3</v>
          </cell>
        </row>
        <row r="1187">
          <cell r="D1187">
            <v>5</v>
          </cell>
          <cell r="J1187">
            <v>1.8</v>
          </cell>
          <cell r="L1187">
            <v>1</v>
          </cell>
        </row>
        <row r="1188">
          <cell r="D1188">
            <v>6</v>
          </cell>
          <cell r="K1188">
            <v>0.65</v>
          </cell>
        </row>
        <row r="1189">
          <cell r="D1189">
            <v>7</v>
          </cell>
          <cell r="K1189">
            <v>0.5</v>
          </cell>
        </row>
        <row r="1190">
          <cell r="D1190">
            <v>8</v>
          </cell>
          <cell r="L1190">
            <v>1</v>
          </cell>
        </row>
        <row r="1191">
          <cell r="D1191">
            <v>9</v>
          </cell>
          <cell r="K1191">
            <v>1</v>
          </cell>
          <cell r="L1191">
            <v>1</v>
          </cell>
        </row>
        <row r="1192">
          <cell r="D1192">
            <v>10</v>
          </cell>
          <cell r="K1192">
            <v>0.2</v>
          </cell>
        </row>
        <row r="1193">
          <cell r="D1193">
            <v>11</v>
          </cell>
          <cell r="K1193">
            <v>0.9</v>
          </cell>
          <cell r="L1193">
            <v>2</v>
          </cell>
        </row>
        <row r="1194">
          <cell r="D1194">
            <v>12</v>
          </cell>
          <cell r="K1194">
            <v>0.35</v>
          </cell>
        </row>
        <row r="1195">
          <cell r="D1195">
            <v>13</v>
          </cell>
          <cell r="J1195">
            <v>0.2</v>
          </cell>
        </row>
        <row r="1196">
          <cell r="D1196">
            <v>14</v>
          </cell>
        </row>
        <row r="1197">
          <cell r="D1197">
            <v>15</v>
          </cell>
          <cell r="J1197">
            <v>3.8</v>
          </cell>
          <cell r="K1197">
            <v>8</v>
          </cell>
          <cell r="L1197">
            <v>5.7</v>
          </cell>
        </row>
        <row r="1198">
          <cell r="D1198">
            <v>16</v>
          </cell>
        </row>
        <row r="1199">
          <cell r="D1199">
            <v>17</v>
          </cell>
          <cell r="J1199">
            <v>0.8</v>
          </cell>
          <cell r="L1199">
            <v>0.5</v>
          </cell>
        </row>
        <row r="1200">
          <cell r="D1200">
            <v>18</v>
          </cell>
          <cell r="J1200">
            <v>0.1</v>
          </cell>
        </row>
        <row r="1201">
          <cell r="D1201">
            <v>19</v>
          </cell>
          <cell r="K1201">
            <v>2</v>
          </cell>
          <cell r="L1201">
            <v>2</v>
          </cell>
        </row>
        <row r="1202">
          <cell r="D1202">
            <v>20</v>
          </cell>
          <cell r="L1202">
            <v>1.3</v>
          </cell>
        </row>
        <row r="1203">
          <cell r="D1203">
            <v>21</v>
          </cell>
          <cell r="K1203">
            <v>1</v>
          </cell>
          <cell r="L1203">
            <v>1.6</v>
          </cell>
        </row>
        <row r="1204">
          <cell r="D1204">
            <v>22</v>
          </cell>
          <cell r="K1204">
            <v>0.1</v>
          </cell>
        </row>
        <row r="1205">
          <cell r="D1205">
            <v>23</v>
          </cell>
          <cell r="L1205">
            <v>0.5</v>
          </cell>
        </row>
        <row r="1206">
          <cell r="D1206">
            <v>24</v>
          </cell>
        </row>
        <row r="1207">
          <cell r="D1207">
            <v>25</v>
          </cell>
          <cell r="J1207">
            <v>2</v>
          </cell>
          <cell r="L1207">
            <v>1</v>
          </cell>
        </row>
        <row r="1208">
          <cell r="D1208">
            <v>1</v>
          </cell>
          <cell r="J1208">
            <v>0.45</v>
          </cell>
          <cell r="K1208">
            <v>1</v>
          </cell>
          <cell r="L1208">
            <v>0.2</v>
          </cell>
        </row>
        <row r="1209">
          <cell r="D1209">
            <v>2</v>
          </cell>
          <cell r="J1209">
            <v>0.7</v>
          </cell>
          <cell r="K1209">
            <v>0.9</v>
          </cell>
          <cell r="L1209">
            <v>1.35</v>
          </cell>
        </row>
        <row r="1210">
          <cell r="D1210">
            <v>3</v>
          </cell>
          <cell r="K1210">
            <v>0.1</v>
          </cell>
          <cell r="L1210">
            <v>0.8</v>
          </cell>
        </row>
        <row r="1211">
          <cell r="D1211">
            <v>4</v>
          </cell>
          <cell r="J1211">
            <v>0.3</v>
          </cell>
          <cell r="K1211">
            <v>0.2</v>
          </cell>
          <cell r="L1211">
            <v>0.4</v>
          </cell>
        </row>
        <row r="1212">
          <cell r="D1212">
            <v>5</v>
          </cell>
          <cell r="J1212">
            <v>1.1</v>
          </cell>
        </row>
        <row r="1213">
          <cell r="D1213">
            <v>6</v>
          </cell>
          <cell r="L1213">
            <v>0.2</v>
          </cell>
        </row>
        <row r="1214">
          <cell r="D1214">
            <v>7</v>
          </cell>
          <cell r="J1214">
            <v>0.45</v>
          </cell>
          <cell r="L1214">
            <v>0.6</v>
          </cell>
        </row>
        <row r="1215">
          <cell r="D1215">
            <v>8</v>
          </cell>
          <cell r="J1215">
            <v>0.5</v>
          </cell>
          <cell r="L1215">
            <v>0.85</v>
          </cell>
        </row>
        <row r="1216">
          <cell r="D1216">
            <v>9</v>
          </cell>
          <cell r="K1216">
            <v>1</v>
          </cell>
          <cell r="L1216">
            <v>0.8</v>
          </cell>
        </row>
        <row r="1217">
          <cell r="D1217">
            <v>10</v>
          </cell>
          <cell r="K1217">
            <v>0.2</v>
          </cell>
        </row>
        <row r="1218">
          <cell r="D1218">
            <v>11</v>
          </cell>
          <cell r="K1218">
            <v>0.6</v>
          </cell>
          <cell r="L1218">
            <v>1.4</v>
          </cell>
        </row>
        <row r="1219">
          <cell r="D1219">
            <v>12</v>
          </cell>
          <cell r="J1219">
            <v>0.4</v>
          </cell>
        </row>
        <row r="1220">
          <cell r="D1220">
            <v>13</v>
          </cell>
        </row>
        <row r="1221">
          <cell r="D1221">
            <v>14</v>
          </cell>
        </row>
        <row r="1222">
          <cell r="D1222">
            <v>15</v>
          </cell>
          <cell r="J1222">
            <v>2.8</v>
          </cell>
          <cell r="K1222">
            <v>6</v>
          </cell>
          <cell r="L1222">
            <v>1.8</v>
          </cell>
        </row>
        <row r="1223">
          <cell r="D1223">
            <v>16</v>
          </cell>
        </row>
        <row r="1224">
          <cell r="D1224">
            <v>17</v>
          </cell>
          <cell r="K1224">
            <v>0.35</v>
          </cell>
        </row>
        <row r="1225">
          <cell r="D1225">
            <v>18</v>
          </cell>
        </row>
        <row r="1226">
          <cell r="D1226">
            <v>19</v>
          </cell>
          <cell r="K1226">
            <v>2.8</v>
          </cell>
        </row>
        <row r="1227">
          <cell r="D1227">
            <v>20</v>
          </cell>
          <cell r="L1227">
            <v>1</v>
          </cell>
        </row>
        <row r="1228">
          <cell r="D1228">
            <v>21</v>
          </cell>
          <cell r="J1228">
            <v>0.1</v>
          </cell>
          <cell r="K1228">
            <v>0.7</v>
          </cell>
          <cell r="L1228">
            <v>2.1</v>
          </cell>
        </row>
        <row r="1229">
          <cell r="D1229">
            <v>22</v>
          </cell>
          <cell r="K1229">
            <v>1</v>
          </cell>
        </row>
        <row r="1230">
          <cell r="D1230">
            <v>23</v>
          </cell>
          <cell r="L1230">
            <v>0.5</v>
          </cell>
        </row>
        <row r="1231">
          <cell r="D1231">
            <v>24</v>
          </cell>
          <cell r="K1231">
            <v>0.15</v>
          </cell>
        </row>
        <row r="1232">
          <cell r="D1232">
            <v>25</v>
          </cell>
          <cell r="J1232">
            <v>1.2</v>
          </cell>
          <cell r="L1232">
            <v>0.9</v>
          </cell>
        </row>
        <row r="1233">
          <cell r="D1233">
            <v>1</v>
          </cell>
          <cell r="K1233">
            <v>0.8</v>
          </cell>
          <cell r="L1233">
            <v>0.3</v>
          </cell>
        </row>
        <row r="1234">
          <cell r="D1234">
            <v>2</v>
          </cell>
          <cell r="J1234">
            <v>0.5</v>
          </cell>
          <cell r="K1234">
            <v>0.8</v>
          </cell>
          <cell r="L1234">
            <v>2.5</v>
          </cell>
        </row>
        <row r="1235">
          <cell r="D1235">
            <v>3</v>
          </cell>
          <cell r="J1235">
            <v>0.25</v>
          </cell>
          <cell r="L1235">
            <v>1.2</v>
          </cell>
        </row>
        <row r="1236">
          <cell r="D1236">
            <v>4</v>
          </cell>
          <cell r="J1236">
            <v>0.4</v>
          </cell>
          <cell r="L1236">
            <v>0.6</v>
          </cell>
        </row>
        <row r="1237">
          <cell r="D1237">
            <v>5</v>
          </cell>
          <cell r="J1237">
            <v>1.25</v>
          </cell>
          <cell r="L1237">
            <v>0.2</v>
          </cell>
        </row>
        <row r="1238">
          <cell r="D1238">
            <v>6</v>
          </cell>
          <cell r="J1238">
            <v>0.6</v>
          </cell>
          <cell r="L1238">
            <v>0.5</v>
          </cell>
        </row>
        <row r="1239">
          <cell r="D1239">
            <v>7</v>
          </cell>
          <cell r="J1239">
            <v>0.5</v>
          </cell>
          <cell r="L1239">
            <v>0.5</v>
          </cell>
        </row>
        <row r="1240">
          <cell r="D1240">
            <v>8</v>
          </cell>
          <cell r="J1240">
            <v>0.25</v>
          </cell>
          <cell r="L1240">
            <v>1.5</v>
          </cell>
        </row>
        <row r="1241">
          <cell r="D1241">
            <v>9</v>
          </cell>
          <cell r="K1241">
            <v>1</v>
          </cell>
          <cell r="L1241">
            <v>2</v>
          </cell>
        </row>
        <row r="1242">
          <cell r="D1242">
            <v>10</v>
          </cell>
          <cell r="L1242">
            <v>1</v>
          </cell>
        </row>
        <row r="1243">
          <cell r="D1243">
            <v>11</v>
          </cell>
          <cell r="K1243">
            <v>2</v>
          </cell>
          <cell r="L1243">
            <v>1.8</v>
          </cell>
        </row>
        <row r="1244">
          <cell r="D1244">
            <v>12</v>
          </cell>
          <cell r="J1244">
            <v>0.25</v>
          </cell>
          <cell r="L1244">
            <v>0.1</v>
          </cell>
        </row>
        <row r="1245">
          <cell r="D1245">
            <v>13</v>
          </cell>
        </row>
        <row r="1246">
          <cell r="D1246">
            <v>14</v>
          </cell>
        </row>
        <row r="1247">
          <cell r="D1247">
            <v>15</v>
          </cell>
          <cell r="J1247">
            <v>4.07</v>
          </cell>
          <cell r="K1247">
            <v>4.85</v>
          </cell>
          <cell r="L1247">
            <v>5.91</v>
          </cell>
        </row>
        <row r="1248">
          <cell r="D1248">
            <v>16</v>
          </cell>
        </row>
        <row r="1249">
          <cell r="D1249">
            <v>17</v>
          </cell>
          <cell r="J1249">
            <v>1</v>
          </cell>
        </row>
        <row r="1250">
          <cell r="D1250">
            <v>18</v>
          </cell>
          <cell r="J1250">
            <v>1.83</v>
          </cell>
          <cell r="K1250">
            <v>5.85</v>
          </cell>
          <cell r="L1250">
            <v>3.79</v>
          </cell>
        </row>
        <row r="1251">
          <cell r="D1251">
            <v>19</v>
          </cell>
          <cell r="K1251">
            <v>5.6</v>
          </cell>
        </row>
        <row r="1252">
          <cell r="D1252">
            <v>20</v>
          </cell>
          <cell r="L1252">
            <v>2</v>
          </cell>
        </row>
        <row r="1253">
          <cell r="D1253">
            <v>21</v>
          </cell>
          <cell r="K1253">
            <v>0.85</v>
          </cell>
          <cell r="L1253">
            <v>6</v>
          </cell>
        </row>
        <row r="1254">
          <cell r="D1254">
            <v>22</v>
          </cell>
          <cell r="K1254">
            <v>0.15</v>
          </cell>
          <cell r="L1254">
            <v>1</v>
          </cell>
        </row>
        <row r="1255">
          <cell r="D1255">
            <v>23</v>
          </cell>
        </row>
        <row r="1256">
          <cell r="D1256">
            <v>24</v>
          </cell>
          <cell r="K1256">
            <v>0.25</v>
          </cell>
        </row>
        <row r="1257">
          <cell r="D1257">
            <v>25</v>
          </cell>
          <cell r="J1257">
            <v>3</v>
          </cell>
          <cell r="K1257">
            <v>0.75</v>
          </cell>
          <cell r="L1257">
            <v>1</v>
          </cell>
        </row>
        <row r="1258">
          <cell r="D1258">
            <v>1</v>
          </cell>
          <cell r="K1258">
            <v>0.2</v>
          </cell>
          <cell r="L1258">
            <v>0.36</v>
          </cell>
        </row>
        <row r="1259">
          <cell r="D1259">
            <v>2</v>
          </cell>
          <cell r="K1259">
            <v>0.6</v>
          </cell>
          <cell r="L1259">
            <v>2.2</v>
          </cell>
        </row>
        <row r="1260">
          <cell r="D1260">
            <v>3</v>
          </cell>
          <cell r="K1260">
            <v>0.2</v>
          </cell>
          <cell r="L1260">
            <v>1.44</v>
          </cell>
        </row>
        <row r="1261">
          <cell r="D1261">
            <v>4</v>
          </cell>
          <cell r="K1261">
            <v>0.2</v>
          </cell>
        </row>
        <row r="1262">
          <cell r="D1262">
            <v>5</v>
          </cell>
          <cell r="J1262">
            <v>2.24</v>
          </cell>
          <cell r="L1262">
            <v>0.4</v>
          </cell>
        </row>
        <row r="1263">
          <cell r="D1263">
            <v>6</v>
          </cell>
          <cell r="J1263">
            <v>0.56</v>
          </cell>
          <cell r="L1263">
            <v>0.2</v>
          </cell>
        </row>
        <row r="1264">
          <cell r="D1264">
            <v>7</v>
          </cell>
          <cell r="K1264">
            <v>0.2</v>
          </cell>
        </row>
        <row r="1265">
          <cell r="D1265">
            <v>8</v>
          </cell>
          <cell r="K1265">
            <v>0.4</v>
          </cell>
          <cell r="L1265">
            <v>0.8</v>
          </cell>
        </row>
        <row r="1266">
          <cell r="D1266">
            <v>9</v>
          </cell>
          <cell r="K1266">
            <v>1</v>
          </cell>
        </row>
        <row r="1267">
          <cell r="D1267">
            <v>10</v>
          </cell>
          <cell r="K1267">
            <v>0.2</v>
          </cell>
          <cell r="L1267">
            <v>1</v>
          </cell>
        </row>
        <row r="1268">
          <cell r="D1268">
            <v>11</v>
          </cell>
          <cell r="K1268">
            <v>0.6</v>
          </cell>
          <cell r="L1268">
            <v>0.4</v>
          </cell>
        </row>
        <row r="1269">
          <cell r="D1269">
            <v>12</v>
          </cell>
          <cell r="K1269">
            <v>0.2</v>
          </cell>
        </row>
        <row r="1270">
          <cell r="D1270">
            <v>13</v>
          </cell>
        </row>
        <row r="1271">
          <cell r="D1271">
            <v>14</v>
          </cell>
        </row>
        <row r="1272">
          <cell r="D1272">
            <v>15</v>
          </cell>
          <cell r="J1272">
            <v>2.8</v>
          </cell>
          <cell r="K1272">
            <v>5.8</v>
          </cell>
          <cell r="L1272">
            <v>2.8</v>
          </cell>
        </row>
        <row r="1273">
          <cell r="D1273">
            <v>16</v>
          </cell>
        </row>
        <row r="1274">
          <cell r="D1274">
            <v>17</v>
          </cell>
        </row>
        <row r="1275">
          <cell r="D1275">
            <v>18</v>
          </cell>
          <cell r="K1275">
            <v>2</v>
          </cell>
        </row>
        <row r="1276">
          <cell r="D1276">
            <v>19</v>
          </cell>
          <cell r="K1276">
            <v>1</v>
          </cell>
          <cell r="L1276">
            <v>2.3</v>
          </cell>
        </row>
        <row r="1277">
          <cell r="D1277">
            <v>20</v>
          </cell>
        </row>
        <row r="1278">
          <cell r="D1278">
            <v>21</v>
          </cell>
          <cell r="J1278">
            <v>1</v>
          </cell>
          <cell r="L1278">
            <v>0.8</v>
          </cell>
        </row>
        <row r="1279">
          <cell r="D1279">
            <v>22</v>
          </cell>
        </row>
        <row r="1280">
          <cell r="D1280">
            <v>23</v>
          </cell>
          <cell r="L1280">
            <v>0.7</v>
          </cell>
        </row>
        <row r="1281">
          <cell r="D1281">
            <v>24</v>
          </cell>
        </row>
        <row r="1282">
          <cell r="D1282">
            <v>25</v>
          </cell>
          <cell r="J1282">
            <v>2</v>
          </cell>
          <cell r="L1282">
            <v>1</v>
          </cell>
        </row>
        <row r="1283">
          <cell r="D1283">
            <v>1</v>
          </cell>
          <cell r="J1283">
            <v>0.3</v>
          </cell>
          <cell r="K1283">
            <v>0.4</v>
          </cell>
          <cell r="L1283">
            <v>0.6</v>
          </cell>
        </row>
        <row r="1284">
          <cell r="D1284">
            <v>2</v>
          </cell>
          <cell r="J1284">
            <v>0.9</v>
          </cell>
          <cell r="K1284">
            <v>0.5</v>
          </cell>
          <cell r="L1284">
            <v>2</v>
          </cell>
        </row>
        <row r="1285">
          <cell r="D1285">
            <v>3</v>
          </cell>
          <cell r="J1285">
            <v>0.1</v>
          </cell>
          <cell r="K1285">
            <v>0.3</v>
          </cell>
          <cell r="L1285">
            <v>0.3</v>
          </cell>
        </row>
        <row r="1286">
          <cell r="D1286">
            <v>4</v>
          </cell>
          <cell r="J1286">
            <v>0.1</v>
          </cell>
          <cell r="K1286">
            <v>0.1</v>
          </cell>
          <cell r="L1286">
            <v>0.3</v>
          </cell>
        </row>
        <row r="1287">
          <cell r="D1287">
            <v>5</v>
          </cell>
          <cell r="J1287">
            <v>1.8</v>
          </cell>
        </row>
        <row r="1288">
          <cell r="D1288">
            <v>6</v>
          </cell>
          <cell r="J1288">
            <v>0.5</v>
          </cell>
          <cell r="K1288">
            <v>0.3</v>
          </cell>
          <cell r="L1288">
            <v>0.9</v>
          </cell>
        </row>
        <row r="1289">
          <cell r="D1289">
            <v>7</v>
          </cell>
          <cell r="J1289">
            <v>0.5</v>
          </cell>
          <cell r="K1289">
            <v>1.9</v>
          </cell>
          <cell r="L1289">
            <v>0.5</v>
          </cell>
        </row>
        <row r="1290">
          <cell r="D1290">
            <v>8</v>
          </cell>
          <cell r="J1290">
            <v>0.2</v>
          </cell>
          <cell r="K1290">
            <v>0.3</v>
          </cell>
          <cell r="L1290">
            <v>2</v>
          </cell>
        </row>
        <row r="1291">
          <cell r="D1291">
            <v>9</v>
          </cell>
          <cell r="J1291">
            <v>0</v>
          </cell>
          <cell r="K1291">
            <v>0</v>
          </cell>
          <cell r="L1291">
            <v>2.8</v>
          </cell>
        </row>
        <row r="1292">
          <cell r="D1292">
            <v>10</v>
          </cell>
          <cell r="J1292">
            <v>0.2</v>
          </cell>
          <cell r="K1292">
            <v>0.5</v>
          </cell>
          <cell r="L1292">
            <v>1</v>
          </cell>
        </row>
        <row r="1293">
          <cell r="D1293">
            <v>11</v>
          </cell>
          <cell r="J1293">
            <v>0.2</v>
          </cell>
          <cell r="K1293">
            <v>1.6</v>
          </cell>
          <cell r="L1293">
            <v>0.4</v>
          </cell>
        </row>
        <row r="1294">
          <cell r="D1294">
            <v>12</v>
          </cell>
          <cell r="J1294">
            <v>0.2</v>
          </cell>
          <cell r="K1294">
            <v>0.3</v>
          </cell>
          <cell r="L1294">
            <v>0</v>
          </cell>
        </row>
        <row r="1295">
          <cell r="D1295">
            <v>13</v>
          </cell>
          <cell r="J1295">
            <v>0</v>
          </cell>
          <cell r="K1295">
            <v>0</v>
          </cell>
          <cell r="L1295">
            <v>0</v>
          </cell>
        </row>
        <row r="1296">
          <cell r="D1296">
            <v>14</v>
          </cell>
          <cell r="J1296">
            <v>0</v>
          </cell>
          <cell r="K1296">
            <v>0</v>
          </cell>
          <cell r="L1296">
            <v>0</v>
          </cell>
        </row>
        <row r="1297">
          <cell r="D1297">
            <v>15</v>
          </cell>
          <cell r="J1297">
            <v>7</v>
          </cell>
          <cell r="K1297">
            <v>12.4</v>
          </cell>
          <cell r="L1297">
            <v>6.5</v>
          </cell>
        </row>
        <row r="1298">
          <cell r="D1298">
            <v>16</v>
          </cell>
          <cell r="J1298">
            <v>0</v>
          </cell>
          <cell r="K1298">
            <v>0</v>
          </cell>
          <cell r="L1298">
            <v>0</v>
          </cell>
        </row>
        <row r="1299">
          <cell r="D1299">
            <v>17</v>
          </cell>
          <cell r="J1299">
            <v>1</v>
          </cell>
          <cell r="K1299">
            <v>0</v>
          </cell>
          <cell r="L1299">
            <v>0</v>
          </cell>
        </row>
        <row r="1300">
          <cell r="D1300">
            <v>18</v>
          </cell>
          <cell r="J1300">
            <v>0</v>
          </cell>
          <cell r="K1300">
            <v>0</v>
          </cell>
          <cell r="L1300">
            <v>0</v>
          </cell>
        </row>
        <row r="1301">
          <cell r="D1301">
            <v>19</v>
          </cell>
          <cell r="J1301">
            <v>0</v>
          </cell>
          <cell r="K1301">
            <v>7.1</v>
          </cell>
          <cell r="L1301">
            <v>0.5</v>
          </cell>
        </row>
        <row r="1302">
          <cell r="D1302">
            <v>20</v>
          </cell>
          <cell r="J1302">
            <v>0</v>
          </cell>
          <cell r="K1302">
            <v>0</v>
          </cell>
          <cell r="L1302">
            <v>2</v>
          </cell>
        </row>
        <row r="1303">
          <cell r="D1303">
            <v>21</v>
          </cell>
          <cell r="J1303">
            <v>0</v>
          </cell>
          <cell r="K1303">
            <v>0.9</v>
          </cell>
          <cell r="L1303">
            <v>3.8</v>
          </cell>
        </row>
        <row r="1304">
          <cell r="D1304">
            <v>22</v>
          </cell>
          <cell r="J1304">
            <v>0</v>
          </cell>
          <cell r="K1304">
            <v>0</v>
          </cell>
          <cell r="L1304">
            <v>0</v>
          </cell>
        </row>
        <row r="1305">
          <cell r="D1305">
            <v>23</v>
          </cell>
          <cell r="J1305">
            <v>0</v>
          </cell>
          <cell r="K1305">
            <v>0</v>
          </cell>
          <cell r="L1305">
            <v>1</v>
          </cell>
        </row>
        <row r="1306">
          <cell r="D1306">
            <v>24</v>
          </cell>
          <cell r="J1306">
            <v>0</v>
          </cell>
          <cell r="K1306">
            <v>0</v>
          </cell>
          <cell r="L1306">
            <v>0</v>
          </cell>
        </row>
        <row r="1307">
          <cell r="D1307">
            <v>25</v>
          </cell>
          <cell r="J1307">
            <v>1</v>
          </cell>
          <cell r="K1307">
            <v>0</v>
          </cell>
          <cell r="L1307">
            <v>1</v>
          </cell>
        </row>
        <row r="1308">
          <cell r="D1308">
            <v>1</v>
          </cell>
          <cell r="J1308">
            <v>0.55</v>
          </cell>
          <cell r="K1308">
            <v>0.4</v>
          </cell>
          <cell r="L1308">
            <v>0.37</v>
          </cell>
        </row>
        <row r="1309">
          <cell r="D1309">
            <v>2</v>
          </cell>
          <cell r="J1309">
            <v>0.85</v>
          </cell>
          <cell r="K1309">
            <v>0</v>
          </cell>
          <cell r="L1309">
            <v>0.6</v>
          </cell>
        </row>
        <row r="1310">
          <cell r="D1310">
            <v>3</v>
          </cell>
          <cell r="J1310">
            <v>0.025</v>
          </cell>
          <cell r="K1310">
            <v>0.1</v>
          </cell>
          <cell r="L1310">
            <v>0.1</v>
          </cell>
        </row>
        <row r="1311">
          <cell r="D1311">
            <v>4</v>
          </cell>
          <cell r="J1311">
            <v>0.55</v>
          </cell>
          <cell r="K1311">
            <v>0.2</v>
          </cell>
          <cell r="L1311">
            <v>0.2</v>
          </cell>
        </row>
        <row r="1312">
          <cell r="D1312">
            <v>5</v>
          </cell>
          <cell r="J1312">
            <v>1.25</v>
          </cell>
          <cell r="K1312">
            <v>0</v>
          </cell>
          <cell r="L1312">
            <v>0.2</v>
          </cell>
        </row>
        <row r="1313">
          <cell r="D1313">
            <v>6</v>
          </cell>
          <cell r="J1313">
            <v>0.55</v>
          </cell>
          <cell r="K1313">
            <v>0.2</v>
          </cell>
          <cell r="L1313">
            <v>0.27</v>
          </cell>
        </row>
        <row r="1314">
          <cell r="D1314">
            <v>7</v>
          </cell>
          <cell r="J1314">
            <v>0.35</v>
          </cell>
          <cell r="K1314">
            <v>0</v>
          </cell>
          <cell r="L1314">
            <v>0.1</v>
          </cell>
        </row>
        <row r="1315">
          <cell r="D1315">
            <v>8</v>
          </cell>
          <cell r="J1315">
            <v>0.05</v>
          </cell>
          <cell r="K1315">
            <v>0.3</v>
          </cell>
          <cell r="L1315">
            <v>0.2</v>
          </cell>
        </row>
        <row r="1316">
          <cell r="D1316">
            <v>9</v>
          </cell>
          <cell r="J1316">
            <v>0</v>
          </cell>
          <cell r="K1316">
            <v>0</v>
          </cell>
          <cell r="L1316">
            <v>0</v>
          </cell>
        </row>
        <row r="1317">
          <cell r="D1317">
            <v>10</v>
          </cell>
          <cell r="J1317">
            <v>0</v>
          </cell>
          <cell r="K1317">
            <v>0</v>
          </cell>
          <cell r="L1317">
            <v>0</v>
          </cell>
        </row>
        <row r="1318">
          <cell r="D1318">
            <v>11</v>
          </cell>
          <cell r="J1318">
            <v>0.025</v>
          </cell>
          <cell r="K1318">
            <v>0.1</v>
          </cell>
          <cell r="L1318">
            <v>0</v>
          </cell>
        </row>
        <row r="1319">
          <cell r="D1319">
            <v>12</v>
          </cell>
          <cell r="J1319">
            <v>2</v>
          </cell>
          <cell r="K1319">
            <v>1</v>
          </cell>
          <cell r="L1319">
            <v>0.8</v>
          </cell>
        </row>
        <row r="1320">
          <cell r="D1320">
            <v>13</v>
          </cell>
          <cell r="J1320">
            <v>0.1</v>
          </cell>
          <cell r="K1320">
            <v>0.2</v>
          </cell>
          <cell r="L1320">
            <v>0.46</v>
          </cell>
        </row>
        <row r="1321">
          <cell r="D1321">
            <v>14</v>
          </cell>
          <cell r="J1321">
            <v>1</v>
          </cell>
          <cell r="K1321">
            <v>2.8</v>
          </cell>
          <cell r="L1321">
            <v>0.5</v>
          </cell>
        </row>
        <row r="1322">
          <cell r="D1322">
            <v>15</v>
          </cell>
          <cell r="J1322">
            <v>1.4</v>
          </cell>
          <cell r="K1322">
            <v>0.4</v>
          </cell>
          <cell r="L1322">
            <v>0.3</v>
          </cell>
        </row>
        <row r="1323">
          <cell r="D1323">
            <v>16</v>
          </cell>
          <cell r="J1323">
            <v>0</v>
          </cell>
          <cell r="K1323">
            <v>0</v>
          </cell>
          <cell r="L1323">
            <v>0</v>
          </cell>
        </row>
        <row r="1324">
          <cell r="D1324">
            <v>17</v>
          </cell>
          <cell r="J1324">
            <v>1.8</v>
          </cell>
          <cell r="K1324">
            <v>0.3</v>
          </cell>
          <cell r="L1324">
            <v>0.3</v>
          </cell>
        </row>
        <row r="1325">
          <cell r="D1325">
            <v>18</v>
          </cell>
          <cell r="J1325">
            <v>1.8</v>
          </cell>
          <cell r="K1325">
            <v>0.3</v>
          </cell>
          <cell r="L1325">
            <v>0.7</v>
          </cell>
        </row>
        <row r="1326">
          <cell r="D1326">
            <v>19</v>
          </cell>
          <cell r="J1326">
            <v>0</v>
          </cell>
          <cell r="K1326">
            <v>0</v>
          </cell>
          <cell r="L1326">
            <v>0.2</v>
          </cell>
        </row>
        <row r="1327">
          <cell r="D1327">
            <v>20</v>
          </cell>
          <cell r="J1327">
            <v>0</v>
          </cell>
          <cell r="K1327">
            <v>0</v>
          </cell>
          <cell r="L1327">
            <v>0.6</v>
          </cell>
        </row>
        <row r="1328">
          <cell r="D1328">
            <v>21</v>
          </cell>
          <cell r="J1328">
            <v>1.3</v>
          </cell>
          <cell r="K1328">
            <v>4</v>
          </cell>
          <cell r="L1328">
            <v>1</v>
          </cell>
        </row>
        <row r="1329">
          <cell r="D1329">
            <v>22</v>
          </cell>
          <cell r="J1329">
            <v>1</v>
          </cell>
          <cell r="K1329">
            <v>0</v>
          </cell>
          <cell r="L1329">
            <v>0.1</v>
          </cell>
        </row>
        <row r="1330">
          <cell r="D1330">
            <v>23</v>
          </cell>
          <cell r="J1330">
            <v>0.8</v>
          </cell>
          <cell r="K1330">
            <v>3</v>
          </cell>
          <cell r="L1330">
            <v>1.3</v>
          </cell>
        </row>
        <row r="1331">
          <cell r="D1331">
            <v>24</v>
          </cell>
          <cell r="J1331">
            <v>4.8</v>
          </cell>
          <cell r="K1331">
            <v>0</v>
          </cell>
          <cell r="L1331">
            <v>0.9</v>
          </cell>
        </row>
        <row r="1332">
          <cell r="D1332">
            <v>25</v>
          </cell>
          <cell r="J1332">
            <v>2</v>
          </cell>
          <cell r="K1332">
            <v>0.5</v>
          </cell>
          <cell r="L1332">
            <v>0.6</v>
          </cell>
        </row>
        <row r="1333">
          <cell r="D1333">
            <v>1</v>
          </cell>
          <cell r="J1333">
            <v>0.1</v>
          </cell>
          <cell r="K1333">
            <v>0.52</v>
          </cell>
          <cell r="L1333">
            <v>0.6</v>
          </cell>
        </row>
        <row r="1334">
          <cell r="D1334">
            <v>2</v>
          </cell>
          <cell r="J1334">
            <v>1.1</v>
          </cell>
          <cell r="K1334">
            <v>1.2</v>
          </cell>
          <cell r="L1334">
            <v>1.6</v>
          </cell>
        </row>
        <row r="1335">
          <cell r="D1335">
            <v>3</v>
          </cell>
          <cell r="L1335">
            <v>0.4</v>
          </cell>
        </row>
        <row r="1336">
          <cell r="D1336">
            <v>4</v>
          </cell>
          <cell r="K1336">
            <v>0.2</v>
          </cell>
          <cell r="L1336">
            <v>0.6</v>
          </cell>
        </row>
        <row r="1337">
          <cell r="D1337">
            <v>5</v>
          </cell>
          <cell r="J1337">
            <v>0.8</v>
          </cell>
          <cell r="K1337">
            <v>0.4</v>
          </cell>
          <cell r="L1337">
            <v>0.2</v>
          </cell>
        </row>
        <row r="1338">
          <cell r="D1338">
            <v>6</v>
          </cell>
          <cell r="J1338">
            <v>0.25</v>
          </cell>
          <cell r="K1338">
            <v>0.3</v>
          </cell>
        </row>
        <row r="1339">
          <cell r="D1339">
            <v>7</v>
          </cell>
          <cell r="J1339">
            <v>0.4</v>
          </cell>
          <cell r="K1339">
            <v>0.62</v>
          </cell>
        </row>
        <row r="1340">
          <cell r="D1340">
            <v>8</v>
          </cell>
          <cell r="K1340">
            <v>0.5</v>
          </cell>
        </row>
        <row r="1341">
          <cell r="D1341">
            <v>9</v>
          </cell>
          <cell r="K1341">
            <v>0.9</v>
          </cell>
        </row>
        <row r="1342">
          <cell r="D1342">
            <v>10</v>
          </cell>
          <cell r="K1342">
            <v>0.4</v>
          </cell>
        </row>
        <row r="1343">
          <cell r="D1343">
            <v>11</v>
          </cell>
          <cell r="J1343">
            <v>0</v>
          </cell>
          <cell r="K1343">
            <v>2</v>
          </cell>
          <cell r="L1343">
            <v>0.3</v>
          </cell>
        </row>
        <row r="1344">
          <cell r="D1344">
            <v>12</v>
          </cell>
          <cell r="J1344">
            <v>0.35</v>
          </cell>
          <cell r="K1344">
            <v>0.46</v>
          </cell>
        </row>
        <row r="1345">
          <cell r="D1345">
            <v>13</v>
          </cell>
        </row>
        <row r="1346">
          <cell r="D1346">
            <v>14</v>
          </cell>
        </row>
        <row r="1347">
          <cell r="D1347">
            <v>15</v>
          </cell>
          <cell r="J1347">
            <v>2.9</v>
          </cell>
          <cell r="K1347">
            <v>4.8</v>
          </cell>
          <cell r="L1347">
            <v>4.44</v>
          </cell>
        </row>
        <row r="1348">
          <cell r="D1348">
            <v>16</v>
          </cell>
        </row>
        <row r="1349">
          <cell r="D1349">
            <v>17</v>
          </cell>
        </row>
        <row r="1350">
          <cell r="D1350">
            <v>18</v>
          </cell>
        </row>
        <row r="1351">
          <cell r="D1351">
            <v>19</v>
          </cell>
          <cell r="K1351">
            <v>3.7</v>
          </cell>
        </row>
        <row r="1352">
          <cell r="D1352">
            <v>20</v>
          </cell>
          <cell r="L1352">
            <v>1.36</v>
          </cell>
        </row>
        <row r="1353">
          <cell r="D1353">
            <v>21</v>
          </cell>
          <cell r="K1353">
            <v>1.8</v>
          </cell>
          <cell r="L1353">
            <v>0.45</v>
          </cell>
        </row>
        <row r="1354">
          <cell r="D1354">
            <v>22</v>
          </cell>
        </row>
        <row r="1355">
          <cell r="D1355">
            <v>23</v>
          </cell>
          <cell r="L1355">
            <v>1.1</v>
          </cell>
        </row>
        <row r="1356">
          <cell r="D1356">
            <v>24</v>
          </cell>
        </row>
        <row r="1357">
          <cell r="D1357">
            <v>25</v>
          </cell>
          <cell r="J1357">
            <v>1.1</v>
          </cell>
          <cell r="L1357">
            <v>0.45</v>
          </cell>
        </row>
        <row r="1358">
          <cell r="D1358">
            <v>1</v>
          </cell>
          <cell r="J1358">
            <v>0.9</v>
          </cell>
          <cell r="K1358">
            <v>0.2</v>
          </cell>
          <cell r="L1358">
            <v>1.68</v>
          </cell>
        </row>
        <row r="1359">
          <cell r="D1359">
            <v>2</v>
          </cell>
          <cell r="J1359">
            <v>0.9</v>
          </cell>
          <cell r="K1359">
            <v>1.5</v>
          </cell>
          <cell r="L1359">
            <v>1.8</v>
          </cell>
        </row>
        <row r="1360">
          <cell r="D1360">
            <v>3</v>
          </cell>
          <cell r="J1360">
            <v>0</v>
          </cell>
          <cell r="K1360">
            <v>0</v>
          </cell>
          <cell r="L1360">
            <v>1</v>
          </cell>
        </row>
        <row r="1361">
          <cell r="D1361">
            <v>4</v>
          </cell>
          <cell r="J1361">
            <v>0.2</v>
          </cell>
          <cell r="K1361">
            <v>0</v>
          </cell>
          <cell r="L1361">
            <v>0.27</v>
          </cell>
        </row>
        <row r="1362">
          <cell r="D1362">
            <v>5</v>
          </cell>
          <cell r="J1362">
            <v>1.8</v>
          </cell>
          <cell r="K1362">
            <v>0</v>
          </cell>
          <cell r="L1362">
            <v>0.63</v>
          </cell>
        </row>
        <row r="1363">
          <cell r="D1363">
            <v>6</v>
          </cell>
          <cell r="J1363">
            <v>0.5</v>
          </cell>
          <cell r="K1363">
            <v>0.1</v>
          </cell>
          <cell r="L1363">
            <v>0.72</v>
          </cell>
        </row>
        <row r="1364">
          <cell r="D1364">
            <v>7</v>
          </cell>
          <cell r="J1364">
            <v>1</v>
          </cell>
          <cell r="K1364">
            <v>0.5</v>
          </cell>
          <cell r="L1364">
            <v>0.48</v>
          </cell>
        </row>
        <row r="1365">
          <cell r="D1365">
            <v>8</v>
          </cell>
          <cell r="J1365">
            <v>0.1</v>
          </cell>
          <cell r="K1365">
            <v>0</v>
          </cell>
          <cell r="L1365">
            <v>1</v>
          </cell>
        </row>
        <row r="1366">
          <cell r="D1366">
            <v>9</v>
          </cell>
          <cell r="J1366">
            <v>0</v>
          </cell>
          <cell r="K1366">
            <v>1</v>
          </cell>
          <cell r="L1366">
            <v>0</v>
          </cell>
        </row>
        <row r="1367">
          <cell r="D1367">
            <v>10</v>
          </cell>
          <cell r="J1367">
            <v>0</v>
          </cell>
          <cell r="K1367">
            <v>0.25</v>
          </cell>
          <cell r="L1367">
            <v>1</v>
          </cell>
        </row>
        <row r="1368">
          <cell r="D1368">
            <v>11</v>
          </cell>
          <cell r="J1368">
            <v>0.2</v>
          </cell>
          <cell r="K1368">
            <v>2</v>
          </cell>
          <cell r="L1368">
            <v>1</v>
          </cell>
        </row>
        <row r="1369">
          <cell r="D1369">
            <v>12</v>
          </cell>
          <cell r="J1369">
            <v>0.8</v>
          </cell>
          <cell r="K1369">
            <v>0.2</v>
          </cell>
          <cell r="L1369">
            <v>0.72</v>
          </cell>
        </row>
        <row r="1370">
          <cell r="D1370">
            <v>13</v>
          </cell>
          <cell r="J1370">
            <v>0</v>
          </cell>
          <cell r="K1370">
            <v>0</v>
          </cell>
          <cell r="L1370">
            <v>0</v>
          </cell>
        </row>
        <row r="1371">
          <cell r="D1371">
            <v>14</v>
          </cell>
          <cell r="J1371">
            <v>0</v>
          </cell>
          <cell r="K1371">
            <v>0</v>
          </cell>
          <cell r="L1371">
            <v>0</v>
          </cell>
        </row>
        <row r="1372">
          <cell r="D1372">
            <v>15</v>
          </cell>
          <cell r="J1372">
            <v>5.9</v>
          </cell>
          <cell r="K1372">
            <v>8.7</v>
          </cell>
          <cell r="L1372">
            <v>4</v>
          </cell>
        </row>
        <row r="1373">
          <cell r="D1373">
            <v>16</v>
          </cell>
          <cell r="J1373">
            <v>0</v>
          </cell>
          <cell r="K1373">
            <v>0.2</v>
          </cell>
          <cell r="L1373">
            <v>0</v>
          </cell>
        </row>
        <row r="1374">
          <cell r="D1374">
            <v>17</v>
          </cell>
          <cell r="J1374">
            <v>0</v>
          </cell>
          <cell r="K1374">
            <v>0.3</v>
          </cell>
          <cell r="L1374">
            <v>0</v>
          </cell>
        </row>
        <row r="1375">
          <cell r="D1375">
            <v>18</v>
          </cell>
          <cell r="J1375">
            <v>0</v>
          </cell>
          <cell r="K1375">
            <v>1.85</v>
          </cell>
          <cell r="L1375">
            <v>2</v>
          </cell>
        </row>
        <row r="1376">
          <cell r="D1376">
            <v>19</v>
          </cell>
          <cell r="J1376">
            <v>0</v>
          </cell>
          <cell r="K1376">
            <v>1.4</v>
          </cell>
          <cell r="L1376">
            <v>0.5</v>
          </cell>
        </row>
        <row r="1377">
          <cell r="D1377">
            <v>20</v>
          </cell>
          <cell r="J1377">
            <v>0</v>
          </cell>
          <cell r="K1377">
            <v>0</v>
          </cell>
          <cell r="L1377">
            <v>2.8</v>
          </cell>
        </row>
        <row r="1378">
          <cell r="D1378">
            <v>21</v>
          </cell>
          <cell r="J1378">
            <v>0</v>
          </cell>
          <cell r="K1378">
            <v>1.8</v>
          </cell>
          <cell r="L1378">
            <v>1.9</v>
          </cell>
        </row>
        <row r="1379">
          <cell r="D1379">
            <v>22</v>
          </cell>
          <cell r="J1379">
            <v>0</v>
          </cell>
          <cell r="K1379">
            <v>0</v>
          </cell>
          <cell r="L1379">
            <v>0</v>
          </cell>
        </row>
        <row r="1380">
          <cell r="D1380">
            <v>23</v>
          </cell>
          <cell r="J1380">
            <v>0</v>
          </cell>
          <cell r="K1380">
            <v>0</v>
          </cell>
          <cell r="L1380">
            <v>1.5</v>
          </cell>
        </row>
        <row r="1381">
          <cell r="D1381">
            <v>24</v>
          </cell>
          <cell r="J1381">
            <v>0</v>
          </cell>
          <cell r="K1381">
            <v>0</v>
          </cell>
          <cell r="L1381">
            <v>0</v>
          </cell>
        </row>
        <row r="1382">
          <cell r="D1382">
            <v>25</v>
          </cell>
          <cell r="J1382">
            <v>0.6</v>
          </cell>
          <cell r="K1382">
            <v>0</v>
          </cell>
          <cell r="L1382">
            <v>0</v>
          </cell>
        </row>
        <row r="1383">
          <cell r="D1383">
            <v>1</v>
          </cell>
          <cell r="J1383">
            <v>0.2</v>
          </cell>
          <cell r="K1383">
            <v>0.3</v>
          </cell>
          <cell r="L1383">
            <v>0.2</v>
          </cell>
        </row>
        <row r="1384">
          <cell r="D1384">
            <v>2</v>
          </cell>
          <cell r="J1384">
            <v>1.6</v>
          </cell>
          <cell r="L1384">
            <v>1.4</v>
          </cell>
        </row>
        <row r="1385">
          <cell r="D1385">
            <v>3</v>
          </cell>
          <cell r="K1385">
            <v>0.2</v>
          </cell>
          <cell r="L1385">
            <v>0.3</v>
          </cell>
        </row>
        <row r="1386">
          <cell r="D1386">
            <v>4</v>
          </cell>
          <cell r="K1386">
            <v>0.5</v>
          </cell>
        </row>
        <row r="1387">
          <cell r="D1387">
            <v>5</v>
          </cell>
          <cell r="J1387">
            <v>1.35</v>
          </cell>
        </row>
        <row r="1388">
          <cell r="D1388">
            <v>6</v>
          </cell>
          <cell r="J1388">
            <v>0.2</v>
          </cell>
          <cell r="K1388">
            <v>0.05</v>
          </cell>
        </row>
        <row r="1389">
          <cell r="D1389">
            <v>7</v>
          </cell>
          <cell r="J1389">
            <v>0.5</v>
          </cell>
          <cell r="K1389">
            <v>0.45</v>
          </cell>
          <cell r="L1389">
            <v>0.25</v>
          </cell>
        </row>
        <row r="1390">
          <cell r="D1390">
            <v>8</v>
          </cell>
          <cell r="J1390">
            <v>0.25</v>
          </cell>
          <cell r="K1390">
            <v>0.1</v>
          </cell>
          <cell r="L1390">
            <v>0.1</v>
          </cell>
        </row>
        <row r="1391">
          <cell r="D1391">
            <v>9</v>
          </cell>
          <cell r="L1391">
            <v>1</v>
          </cell>
        </row>
        <row r="1392">
          <cell r="D1392">
            <v>10</v>
          </cell>
          <cell r="K1392">
            <v>0.8</v>
          </cell>
        </row>
        <row r="1393">
          <cell r="D1393">
            <v>11</v>
          </cell>
          <cell r="J1393">
            <v>0.1</v>
          </cell>
          <cell r="K1393">
            <v>0.8</v>
          </cell>
          <cell r="L1393">
            <v>0.5</v>
          </cell>
        </row>
        <row r="1394">
          <cell r="D1394">
            <v>12</v>
          </cell>
          <cell r="J1394">
            <v>0.5</v>
          </cell>
          <cell r="K1394">
            <v>0.4</v>
          </cell>
          <cell r="L1394">
            <v>0.15</v>
          </cell>
        </row>
        <row r="1395">
          <cell r="D1395">
            <v>13</v>
          </cell>
        </row>
        <row r="1396">
          <cell r="D1396">
            <v>14</v>
          </cell>
        </row>
        <row r="1397">
          <cell r="D1397">
            <v>15</v>
          </cell>
          <cell r="J1397">
            <v>2</v>
          </cell>
          <cell r="K1397">
            <v>5</v>
          </cell>
          <cell r="L1397">
            <v>2.3</v>
          </cell>
        </row>
        <row r="1398">
          <cell r="D1398">
            <v>16</v>
          </cell>
        </row>
        <row r="1399">
          <cell r="D1399">
            <v>17</v>
          </cell>
        </row>
        <row r="1400">
          <cell r="D1400">
            <v>18</v>
          </cell>
        </row>
        <row r="1401">
          <cell r="D1401">
            <v>19</v>
          </cell>
          <cell r="K1401">
            <v>2.2</v>
          </cell>
          <cell r="L1401">
            <v>1.6</v>
          </cell>
        </row>
        <row r="1402">
          <cell r="D1402">
            <v>20</v>
          </cell>
          <cell r="L1402">
            <v>1</v>
          </cell>
        </row>
        <row r="1403">
          <cell r="D1403">
            <v>21</v>
          </cell>
          <cell r="K1403">
            <v>1</v>
          </cell>
          <cell r="L1403">
            <v>0.9</v>
          </cell>
        </row>
        <row r="1404">
          <cell r="D1404">
            <v>22</v>
          </cell>
        </row>
        <row r="1405">
          <cell r="D1405">
            <v>23</v>
          </cell>
          <cell r="L1405">
            <v>0.5</v>
          </cell>
        </row>
        <row r="1406">
          <cell r="D1406">
            <v>24</v>
          </cell>
        </row>
        <row r="1407">
          <cell r="D1407">
            <v>25</v>
          </cell>
          <cell r="J1407">
            <v>1</v>
          </cell>
          <cell r="L1407">
            <v>1</v>
          </cell>
        </row>
        <row r="1408">
          <cell r="D1408">
            <v>1</v>
          </cell>
          <cell r="J1408">
            <v>0.2</v>
          </cell>
          <cell r="K1408">
            <v>0.7</v>
          </cell>
          <cell r="L1408">
            <v>0.8</v>
          </cell>
        </row>
        <row r="1409">
          <cell r="D1409">
            <v>2</v>
          </cell>
          <cell r="J1409">
            <v>1.2</v>
          </cell>
          <cell r="K1409">
            <v>0.5</v>
          </cell>
          <cell r="L1409">
            <v>0.8</v>
          </cell>
        </row>
        <row r="1410">
          <cell r="D1410">
            <v>3</v>
          </cell>
          <cell r="J1410">
            <v>0</v>
          </cell>
          <cell r="K1410">
            <v>0.6</v>
          </cell>
          <cell r="L1410">
            <v>1.95</v>
          </cell>
        </row>
        <row r="1411">
          <cell r="D1411">
            <v>4</v>
          </cell>
          <cell r="J1411">
            <v>0.1</v>
          </cell>
          <cell r="K1411">
            <v>0</v>
          </cell>
          <cell r="L1411">
            <v>0.4</v>
          </cell>
        </row>
        <row r="1412">
          <cell r="D1412">
            <v>5</v>
          </cell>
          <cell r="J1412">
            <v>4.9</v>
          </cell>
          <cell r="K1412">
            <v>0.3</v>
          </cell>
          <cell r="L1412">
            <v>1.55</v>
          </cell>
        </row>
        <row r="1413">
          <cell r="D1413">
            <v>6</v>
          </cell>
          <cell r="J1413">
            <v>0</v>
          </cell>
          <cell r="K1413">
            <v>0.1</v>
          </cell>
          <cell r="L1413">
            <v>0.1</v>
          </cell>
        </row>
        <row r="1414">
          <cell r="D1414">
            <v>7</v>
          </cell>
          <cell r="J1414">
            <v>0.3</v>
          </cell>
          <cell r="K1414">
            <v>0.7</v>
          </cell>
          <cell r="L1414">
            <v>0.3</v>
          </cell>
        </row>
        <row r="1415">
          <cell r="D1415">
            <v>8</v>
          </cell>
          <cell r="J1415">
            <v>0.2</v>
          </cell>
          <cell r="K1415">
            <v>0</v>
          </cell>
          <cell r="L1415">
            <v>1.5</v>
          </cell>
        </row>
        <row r="1416">
          <cell r="D1416">
            <v>9</v>
          </cell>
          <cell r="J1416">
            <v>0</v>
          </cell>
          <cell r="K1416">
            <v>0</v>
          </cell>
          <cell r="L1416">
            <v>1.8</v>
          </cell>
        </row>
        <row r="1417">
          <cell r="D1417">
            <v>10</v>
          </cell>
          <cell r="J1417">
            <v>0.1</v>
          </cell>
          <cell r="K1417">
            <v>0.5</v>
          </cell>
          <cell r="L1417">
            <v>1.5</v>
          </cell>
        </row>
        <row r="1418">
          <cell r="D1418">
            <v>11</v>
          </cell>
          <cell r="J1418">
            <v>0.3</v>
          </cell>
          <cell r="K1418">
            <v>1.8</v>
          </cell>
          <cell r="L1418">
            <v>1</v>
          </cell>
        </row>
        <row r="1419">
          <cell r="D1419">
            <v>12</v>
          </cell>
          <cell r="J1419">
            <v>0</v>
          </cell>
          <cell r="K1419">
            <v>0</v>
          </cell>
          <cell r="L1419">
            <v>0</v>
          </cell>
        </row>
        <row r="1420">
          <cell r="D1420">
            <v>13</v>
          </cell>
          <cell r="J1420">
            <v>0</v>
          </cell>
          <cell r="K1420">
            <v>0</v>
          </cell>
          <cell r="L1420">
            <v>0</v>
          </cell>
        </row>
        <row r="1421">
          <cell r="D1421">
            <v>14</v>
          </cell>
          <cell r="J1421">
            <v>0</v>
          </cell>
          <cell r="K1421">
            <v>0</v>
          </cell>
          <cell r="L1421">
            <v>0</v>
          </cell>
        </row>
        <row r="1422">
          <cell r="D1422">
            <v>15</v>
          </cell>
          <cell r="J1422">
            <v>6.55</v>
          </cell>
          <cell r="K1422">
            <v>11.8</v>
          </cell>
          <cell r="L1422">
            <v>8.1</v>
          </cell>
        </row>
        <row r="1423">
          <cell r="D1423">
            <v>16</v>
          </cell>
          <cell r="J1423">
            <v>0</v>
          </cell>
          <cell r="K1423">
            <v>2</v>
          </cell>
          <cell r="L1423">
            <v>0</v>
          </cell>
        </row>
        <row r="1424">
          <cell r="D1424">
            <v>17</v>
          </cell>
          <cell r="J1424">
            <v>0</v>
          </cell>
          <cell r="K1424">
            <v>0</v>
          </cell>
          <cell r="L1424">
            <v>0</v>
          </cell>
        </row>
        <row r="1425">
          <cell r="D1425">
            <v>18</v>
          </cell>
          <cell r="J1425">
            <v>0.75</v>
          </cell>
          <cell r="K1425">
            <v>3</v>
          </cell>
          <cell r="L1425">
            <v>1.3</v>
          </cell>
        </row>
        <row r="1426">
          <cell r="D1426">
            <v>19</v>
          </cell>
          <cell r="J1426">
            <v>0</v>
          </cell>
          <cell r="K1426">
            <v>4.8</v>
          </cell>
          <cell r="L1426">
            <v>1</v>
          </cell>
        </row>
        <row r="1427">
          <cell r="D1427">
            <v>20</v>
          </cell>
          <cell r="J1427">
            <v>0</v>
          </cell>
          <cell r="K1427">
            <v>0</v>
          </cell>
          <cell r="L1427">
            <v>1</v>
          </cell>
        </row>
        <row r="1428">
          <cell r="D1428">
            <v>21</v>
          </cell>
          <cell r="J1428">
            <v>0</v>
          </cell>
          <cell r="K1428">
            <v>1</v>
          </cell>
          <cell r="L1428">
            <v>3.8</v>
          </cell>
        </row>
        <row r="1429">
          <cell r="D1429">
            <v>22</v>
          </cell>
          <cell r="J1429">
            <v>0</v>
          </cell>
          <cell r="K1429">
            <v>1</v>
          </cell>
          <cell r="L1429">
            <v>0</v>
          </cell>
        </row>
        <row r="1430">
          <cell r="D1430">
            <v>23</v>
          </cell>
          <cell r="J1430">
            <v>0</v>
          </cell>
          <cell r="K1430">
            <v>0.5</v>
          </cell>
          <cell r="L1430">
            <v>1.5</v>
          </cell>
        </row>
        <row r="1431">
          <cell r="D1431">
            <v>24</v>
          </cell>
          <cell r="J1431">
            <v>0</v>
          </cell>
          <cell r="K1431">
            <v>0</v>
          </cell>
          <cell r="L1431">
            <v>0.5</v>
          </cell>
        </row>
        <row r="1432">
          <cell r="D1432">
            <v>25</v>
          </cell>
          <cell r="J1432">
            <v>2</v>
          </cell>
          <cell r="K1432">
            <v>0</v>
          </cell>
          <cell r="L1432">
            <v>2</v>
          </cell>
        </row>
        <row r="1433">
          <cell r="D1433">
            <v>1</v>
          </cell>
          <cell r="J1433">
            <v>1</v>
          </cell>
          <cell r="K1433">
            <v>0.1</v>
          </cell>
          <cell r="L1433">
            <v>1.2</v>
          </cell>
        </row>
        <row r="1434">
          <cell r="D1434">
            <v>2</v>
          </cell>
          <cell r="J1434">
            <v>1</v>
          </cell>
          <cell r="K1434">
            <v>0.7</v>
          </cell>
          <cell r="L1434">
            <v>0.4</v>
          </cell>
        </row>
        <row r="1435">
          <cell r="D1435">
            <v>3</v>
          </cell>
          <cell r="K1435">
            <v>0.8</v>
          </cell>
          <cell r="L1435">
            <v>0.4</v>
          </cell>
        </row>
        <row r="1436">
          <cell r="D1436">
            <v>4</v>
          </cell>
          <cell r="K1436">
            <v>0.3</v>
          </cell>
        </row>
        <row r="1437">
          <cell r="D1437">
            <v>5</v>
          </cell>
          <cell r="J1437">
            <v>0.2</v>
          </cell>
        </row>
        <row r="1438">
          <cell r="D1438">
            <v>6</v>
          </cell>
        </row>
        <row r="1439">
          <cell r="D1439">
            <v>7</v>
          </cell>
          <cell r="J1439">
            <v>0.5</v>
          </cell>
          <cell r="K1439">
            <v>0.7</v>
          </cell>
        </row>
        <row r="1440">
          <cell r="D1440">
            <v>8</v>
          </cell>
          <cell r="K1440">
            <v>0.2</v>
          </cell>
          <cell r="L1440">
            <v>0.2</v>
          </cell>
        </row>
        <row r="1441">
          <cell r="D1441">
            <v>9</v>
          </cell>
          <cell r="L1441">
            <v>1.4</v>
          </cell>
        </row>
        <row r="1442">
          <cell r="D1442">
            <v>10</v>
          </cell>
          <cell r="K1442">
            <v>0.15</v>
          </cell>
        </row>
        <row r="1443">
          <cell r="D1443">
            <v>11</v>
          </cell>
          <cell r="J1443">
            <v>0.3</v>
          </cell>
          <cell r="K1443">
            <v>0.8</v>
          </cell>
        </row>
        <row r="1444">
          <cell r="D1444">
            <v>12</v>
          </cell>
        </row>
        <row r="1445">
          <cell r="D1445">
            <v>13</v>
          </cell>
        </row>
        <row r="1446">
          <cell r="D1446">
            <v>14</v>
          </cell>
        </row>
        <row r="1447">
          <cell r="D1447">
            <v>15</v>
          </cell>
          <cell r="J1447">
            <v>2</v>
          </cell>
          <cell r="K1447">
            <v>4.8</v>
          </cell>
          <cell r="L1447">
            <v>2.4</v>
          </cell>
        </row>
        <row r="1448">
          <cell r="D1448">
            <v>16</v>
          </cell>
        </row>
        <row r="1449">
          <cell r="D1449">
            <v>17</v>
          </cell>
        </row>
        <row r="1450">
          <cell r="D1450">
            <v>18</v>
          </cell>
        </row>
        <row r="1451">
          <cell r="D1451">
            <v>19</v>
          </cell>
          <cell r="K1451">
            <v>0.85</v>
          </cell>
          <cell r="L1451">
            <v>0.4</v>
          </cell>
        </row>
        <row r="1452">
          <cell r="D1452">
            <v>20</v>
          </cell>
          <cell r="L1452">
            <v>0.6</v>
          </cell>
        </row>
        <row r="1453">
          <cell r="D1453">
            <v>21</v>
          </cell>
          <cell r="K1453">
            <v>1</v>
          </cell>
          <cell r="L1453">
            <v>2.8</v>
          </cell>
        </row>
        <row r="1454">
          <cell r="D1454">
            <v>22</v>
          </cell>
        </row>
        <row r="1455">
          <cell r="D1455">
            <v>23</v>
          </cell>
          <cell r="L1455">
            <v>0.4</v>
          </cell>
        </row>
        <row r="1456">
          <cell r="D1456">
            <v>24</v>
          </cell>
          <cell r="K1456">
            <v>0.2</v>
          </cell>
        </row>
        <row r="1457">
          <cell r="D1457">
            <v>25</v>
          </cell>
          <cell r="J1457">
            <v>1</v>
          </cell>
          <cell r="L1457">
            <v>0.8</v>
          </cell>
        </row>
        <row r="1458">
          <cell r="D1458">
            <v>1</v>
          </cell>
          <cell r="J1458">
            <v>0.68</v>
          </cell>
          <cell r="K1458">
            <v>1.05</v>
          </cell>
          <cell r="L1458">
            <v>1.65</v>
          </cell>
        </row>
        <row r="1459">
          <cell r="D1459">
            <v>2</v>
          </cell>
          <cell r="J1459">
            <v>1.15</v>
          </cell>
          <cell r="K1459">
            <v>1.4</v>
          </cell>
          <cell r="L1459">
            <v>4.2</v>
          </cell>
        </row>
        <row r="1460">
          <cell r="D1460">
            <v>3</v>
          </cell>
          <cell r="J1460">
            <v>0.05</v>
          </cell>
          <cell r="K1460">
            <v>0.5</v>
          </cell>
          <cell r="L1460">
            <v>1.2</v>
          </cell>
        </row>
        <row r="1461">
          <cell r="D1461">
            <v>4</v>
          </cell>
          <cell r="J1461">
            <v>0.07</v>
          </cell>
          <cell r="K1461">
            <v>0.15</v>
          </cell>
          <cell r="L1461">
            <v>0.8</v>
          </cell>
        </row>
        <row r="1462">
          <cell r="D1462">
            <v>5</v>
          </cell>
          <cell r="J1462">
            <v>4.3</v>
          </cell>
          <cell r="K1462">
            <v>0</v>
          </cell>
          <cell r="L1462">
            <v>3.4</v>
          </cell>
        </row>
        <row r="1463">
          <cell r="D1463">
            <v>6</v>
          </cell>
          <cell r="J1463">
            <v>0.4</v>
          </cell>
          <cell r="K1463">
            <v>0.15</v>
          </cell>
          <cell r="L1463">
            <v>0.35</v>
          </cell>
        </row>
        <row r="1464">
          <cell r="D1464">
            <v>7</v>
          </cell>
          <cell r="J1464">
            <v>0.45</v>
          </cell>
          <cell r="K1464">
            <v>0.95</v>
          </cell>
          <cell r="L1464">
            <v>0.8</v>
          </cell>
        </row>
        <row r="1465">
          <cell r="D1465">
            <v>8</v>
          </cell>
          <cell r="J1465">
            <v>0.15</v>
          </cell>
          <cell r="K1465">
            <v>1</v>
          </cell>
          <cell r="L1465">
            <v>0.9</v>
          </cell>
        </row>
        <row r="1466">
          <cell r="D1466">
            <v>9</v>
          </cell>
          <cell r="J1466">
            <v>0</v>
          </cell>
          <cell r="K1466">
            <v>0</v>
          </cell>
          <cell r="L1466">
            <v>2.8</v>
          </cell>
        </row>
        <row r="1467">
          <cell r="D1467">
            <v>10</v>
          </cell>
          <cell r="J1467">
            <v>0</v>
          </cell>
          <cell r="K1467">
            <v>1</v>
          </cell>
          <cell r="L1467">
            <v>0.8</v>
          </cell>
        </row>
        <row r="1468">
          <cell r="D1468">
            <v>11</v>
          </cell>
          <cell r="J1468">
            <v>0.15</v>
          </cell>
          <cell r="K1468">
            <v>2</v>
          </cell>
          <cell r="L1468">
            <v>1</v>
          </cell>
        </row>
        <row r="1469">
          <cell r="D1469">
            <v>12</v>
          </cell>
          <cell r="J1469">
            <v>0.2</v>
          </cell>
          <cell r="K1469">
            <v>0</v>
          </cell>
          <cell r="L1469">
            <v>0</v>
          </cell>
        </row>
        <row r="1470">
          <cell r="D1470">
            <v>13</v>
          </cell>
          <cell r="J1470">
            <v>0</v>
          </cell>
          <cell r="K1470">
            <v>0</v>
          </cell>
          <cell r="L1470">
            <v>0</v>
          </cell>
        </row>
        <row r="1471">
          <cell r="D1471">
            <v>14</v>
          </cell>
          <cell r="J1471">
            <v>0</v>
          </cell>
          <cell r="K1471">
            <v>0</v>
          </cell>
          <cell r="L1471">
            <v>0</v>
          </cell>
        </row>
        <row r="1472">
          <cell r="D1472">
            <v>15</v>
          </cell>
          <cell r="J1472">
            <v>8.5</v>
          </cell>
          <cell r="K1472">
            <v>15.6</v>
          </cell>
          <cell r="L1472">
            <v>11.2</v>
          </cell>
        </row>
        <row r="1473">
          <cell r="D1473">
            <v>16</v>
          </cell>
          <cell r="J1473">
            <v>0.1</v>
          </cell>
          <cell r="K1473">
            <v>2</v>
          </cell>
          <cell r="L1473">
            <v>0.5</v>
          </cell>
        </row>
        <row r="1474">
          <cell r="D1474">
            <v>17</v>
          </cell>
          <cell r="J1474">
            <v>0.15</v>
          </cell>
          <cell r="K1474">
            <v>0.4</v>
          </cell>
          <cell r="L1474">
            <v>0</v>
          </cell>
        </row>
        <row r="1475">
          <cell r="D1475">
            <v>18</v>
          </cell>
          <cell r="J1475">
            <v>0.6</v>
          </cell>
          <cell r="K1475">
            <v>3.1</v>
          </cell>
          <cell r="L1475">
            <v>0.5</v>
          </cell>
        </row>
        <row r="1476">
          <cell r="D1476">
            <v>19</v>
          </cell>
          <cell r="J1476">
            <v>1.1</v>
          </cell>
          <cell r="K1476">
            <v>6</v>
          </cell>
          <cell r="L1476">
            <v>0</v>
          </cell>
        </row>
        <row r="1477">
          <cell r="D1477">
            <v>20</v>
          </cell>
          <cell r="J1477">
            <v>0.45</v>
          </cell>
          <cell r="K1477">
            <v>0.2</v>
          </cell>
          <cell r="L1477">
            <v>1.8</v>
          </cell>
        </row>
        <row r="1478">
          <cell r="D1478">
            <v>21</v>
          </cell>
          <cell r="J1478">
            <v>0.85</v>
          </cell>
          <cell r="K1478">
            <v>1</v>
          </cell>
          <cell r="L1478">
            <v>4.1</v>
          </cell>
        </row>
        <row r="1479">
          <cell r="D1479">
            <v>22</v>
          </cell>
          <cell r="J1479">
            <v>0</v>
          </cell>
          <cell r="K1479">
            <v>0.2</v>
          </cell>
          <cell r="L1479">
            <v>0</v>
          </cell>
        </row>
        <row r="1480">
          <cell r="D1480">
            <v>23</v>
          </cell>
          <cell r="J1480">
            <v>0.05</v>
          </cell>
          <cell r="K1480">
            <v>0</v>
          </cell>
          <cell r="L1480">
            <v>3</v>
          </cell>
        </row>
        <row r="1481">
          <cell r="D1481">
            <v>24</v>
          </cell>
          <cell r="J1481">
            <v>0.1</v>
          </cell>
          <cell r="K1481">
            <v>0.8</v>
          </cell>
          <cell r="L1481">
            <v>0.5</v>
          </cell>
        </row>
        <row r="1482">
          <cell r="D1482">
            <v>25</v>
          </cell>
          <cell r="J1482">
            <v>1.6</v>
          </cell>
          <cell r="K1482">
            <v>0</v>
          </cell>
          <cell r="L1482">
            <v>1.5</v>
          </cell>
        </row>
        <row r="1483">
          <cell r="D1483">
            <v>1</v>
          </cell>
          <cell r="J1483">
            <v>0.5</v>
          </cell>
          <cell r="K1483">
            <v>0.5</v>
          </cell>
          <cell r="L1483">
            <v>0.5</v>
          </cell>
        </row>
        <row r="1484">
          <cell r="D1484">
            <v>2</v>
          </cell>
          <cell r="J1484">
            <v>0.9</v>
          </cell>
          <cell r="K1484">
            <v>2</v>
          </cell>
          <cell r="L1484">
            <v>0.8</v>
          </cell>
        </row>
        <row r="1485">
          <cell r="D1485">
            <v>3</v>
          </cell>
          <cell r="K1485">
            <v>0.4</v>
          </cell>
          <cell r="L1485">
            <v>0.5</v>
          </cell>
        </row>
        <row r="1486">
          <cell r="D1486">
            <v>4</v>
          </cell>
          <cell r="K1486">
            <v>0.4</v>
          </cell>
        </row>
        <row r="1487">
          <cell r="D1487">
            <v>5</v>
          </cell>
          <cell r="J1487">
            <v>3.1</v>
          </cell>
          <cell r="L1487">
            <v>1.5</v>
          </cell>
        </row>
        <row r="1488">
          <cell r="D1488">
            <v>6</v>
          </cell>
        </row>
        <row r="1489">
          <cell r="D1489">
            <v>7</v>
          </cell>
          <cell r="K1489">
            <v>0.4</v>
          </cell>
        </row>
        <row r="1490">
          <cell r="D1490">
            <v>8</v>
          </cell>
        </row>
        <row r="1491">
          <cell r="D1491">
            <v>9</v>
          </cell>
          <cell r="K1491">
            <v>1</v>
          </cell>
          <cell r="L1491">
            <v>1.6</v>
          </cell>
        </row>
        <row r="1492">
          <cell r="D1492">
            <v>10</v>
          </cell>
          <cell r="K1492">
            <v>0.9</v>
          </cell>
          <cell r="L1492">
            <v>0.5</v>
          </cell>
        </row>
        <row r="1493">
          <cell r="D1493">
            <v>11</v>
          </cell>
          <cell r="K1493">
            <v>1</v>
          </cell>
          <cell r="L1493">
            <v>1</v>
          </cell>
        </row>
        <row r="1494">
          <cell r="D1494">
            <v>12</v>
          </cell>
        </row>
        <row r="1495">
          <cell r="D1495">
            <v>13</v>
          </cell>
        </row>
        <row r="1496">
          <cell r="D1496">
            <v>14</v>
          </cell>
        </row>
        <row r="1497">
          <cell r="D1497">
            <v>15</v>
          </cell>
          <cell r="J1497">
            <v>3</v>
          </cell>
          <cell r="K1497">
            <v>7.8</v>
          </cell>
          <cell r="L1497">
            <v>3.8</v>
          </cell>
        </row>
        <row r="1498">
          <cell r="D1498">
            <v>16</v>
          </cell>
        </row>
        <row r="1499">
          <cell r="D1499">
            <v>17</v>
          </cell>
          <cell r="J1499">
            <v>0.6</v>
          </cell>
          <cell r="L1499">
            <v>1</v>
          </cell>
        </row>
        <row r="1500">
          <cell r="D1500">
            <v>18</v>
          </cell>
          <cell r="J1500">
            <v>0.4</v>
          </cell>
          <cell r="K1500">
            <v>0.3</v>
          </cell>
          <cell r="L1500">
            <v>0.5</v>
          </cell>
        </row>
        <row r="1501">
          <cell r="D1501">
            <v>19</v>
          </cell>
          <cell r="K1501">
            <v>2.3</v>
          </cell>
        </row>
        <row r="1502">
          <cell r="D1502">
            <v>20</v>
          </cell>
          <cell r="L1502">
            <v>0.5</v>
          </cell>
        </row>
        <row r="1503">
          <cell r="D1503">
            <v>21</v>
          </cell>
          <cell r="J1503">
            <v>0.1</v>
          </cell>
          <cell r="K1503">
            <v>1</v>
          </cell>
          <cell r="L1503">
            <v>2</v>
          </cell>
        </row>
        <row r="1504">
          <cell r="D1504">
            <v>22</v>
          </cell>
          <cell r="K1504">
            <v>0.3</v>
          </cell>
          <cell r="L1504">
            <v>0.5</v>
          </cell>
        </row>
        <row r="1505">
          <cell r="D1505">
            <v>23</v>
          </cell>
          <cell r="L1505">
            <v>1.3</v>
          </cell>
        </row>
        <row r="1506">
          <cell r="D1506">
            <v>24</v>
          </cell>
          <cell r="K1506">
            <v>0.8</v>
          </cell>
          <cell r="L1506">
            <v>0.5</v>
          </cell>
        </row>
        <row r="1507">
          <cell r="D1507">
            <v>25</v>
          </cell>
          <cell r="J1507">
            <v>1</v>
          </cell>
          <cell r="L1507">
            <v>1.7</v>
          </cell>
        </row>
        <row r="1508">
          <cell r="D1508">
            <v>1</v>
          </cell>
          <cell r="K1508">
            <v>2</v>
          </cell>
          <cell r="L1508">
            <v>1</v>
          </cell>
        </row>
        <row r="1509">
          <cell r="D1509">
            <v>2</v>
          </cell>
          <cell r="J1509">
            <v>1.5</v>
          </cell>
          <cell r="K1509">
            <v>2</v>
          </cell>
          <cell r="L1509">
            <v>6.3</v>
          </cell>
        </row>
        <row r="1510">
          <cell r="D1510">
            <v>3</v>
          </cell>
          <cell r="K1510">
            <v>1</v>
          </cell>
          <cell r="L1510">
            <v>2.6</v>
          </cell>
        </row>
        <row r="1511">
          <cell r="D1511">
            <v>4</v>
          </cell>
          <cell r="K1511">
            <v>1</v>
          </cell>
          <cell r="L1511">
            <v>1.8</v>
          </cell>
        </row>
        <row r="1512">
          <cell r="D1512">
            <v>5</v>
          </cell>
          <cell r="J1512">
            <v>7.6</v>
          </cell>
          <cell r="K1512">
            <v>0</v>
          </cell>
          <cell r="L1512">
            <v>2.6</v>
          </cell>
        </row>
        <row r="1513">
          <cell r="D1513">
            <v>6</v>
          </cell>
          <cell r="J1513">
            <v>1</v>
          </cell>
          <cell r="K1513">
            <v>1</v>
          </cell>
          <cell r="L1513">
            <v>2</v>
          </cell>
        </row>
        <row r="1514">
          <cell r="D1514">
            <v>7</v>
          </cell>
          <cell r="K1514">
            <v>2</v>
          </cell>
        </row>
        <row r="1515">
          <cell r="D1515">
            <v>8</v>
          </cell>
          <cell r="K1515">
            <v>1</v>
          </cell>
          <cell r="L1515">
            <v>2.8</v>
          </cell>
        </row>
        <row r="1516">
          <cell r="D1516">
            <v>9</v>
          </cell>
          <cell r="K1516">
            <v>1.8</v>
          </cell>
          <cell r="L1516">
            <v>12.5</v>
          </cell>
        </row>
        <row r="1517">
          <cell r="D1517">
            <v>10</v>
          </cell>
          <cell r="K1517">
            <v>0.8</v>
          </cell>
          <cell r="L1517">
            <v>3.2</v>
          </cell>
        </row>
        <row r="1518">
          <cell r="D1518">
            <v>11</v>
          </cell>
          <cell r="J1518">
            <v>1</v>
          </cell>
          <cell r="K1518">
            <v>4</v>
          </cell>
          <cell r="L1518">
            <v>1</v>
          </cell>
        </row>
        <row r="1519">
          <cell r="D1519">
            <v>12</v>
          </cell>
        </row>
        <row r="1520">
          <cell r="D1520">
            <v>13</v>
          </cell>
        </row>
        <row r="1521">
          <cell r="D1521">
            <v>14</v>
          </cell>
        </row>
        <row r="1522">
          <cell r="D1522">
            <v>15</v>
          </cell>
          <cell r="J1522">
            <v>19.2</v>
          </cell>
          <cell r="K1522">
            <v>37.7</v>
          </cell>
          <cell r="L1522">
            <v>25.9</v>
          </cell>
        </row>
        <row r="1523">
          <cell r="D1523">
            <v>16</v>
          </cell>
          <cell r="K1523">
            <v>3</v>
          </cell>
        </row>
        <row r="1524">
          <cell r="D1524">
            <v>17</v>
          </cell>
          <cell r="J1524">
            <v>2</v>
          </cell>
          <cell r="L1524">
            <v>2.6</v>
          </cell>
        </row>
        <row r="1525">
          <cell r="D1525">
            <v>18</v>
          </cell>
          <cell r="J1525">
            <v>0.5</v>
          </cell>
          <cell r="K1525">
            <v>1.6</v>
          </cell>
          <cell r="L1525">
            <v>2.8</v>
          </cell>
        </row>
        <row r="1526">
          <cell r="D1526">
            <v>19</v>
          </cell>
          <cell r="J1526">
            <v>0.8</v>
          </cell>
          <cell r="K1526">
            <v>11.4</v>
          </cell>
        </row>
        <row r="1527">
          <cell r="D1527">
            <v>20</v>
          </cell>
          <cell r="L1527">
            <v>4</v>
          </cell>
        </row>
        <row r="1528">
          <cell r="D1528">
            <v>21</v>
          </cell>
          <cell r="K1528">
            <v>3</v>
          </cell>
          <cell r="L1528">
            <v>9.7</v>
          </cell>
        </row>
        <row r="1529">
          <cell r="D1529">
            <v>22</v>
          </cell>
          <cell r="K1529">
            <v>1</v>
          </cell>
          <cell r="L1529">
            <v>1</v>
          </cell>
        </row>
        <row r="1530">
          <cell r="D1530">
            <v>23</v>
          </cell>
          <cell r="L1530">
            <v>3</v>
          </cell>
        </row>
        <row r="1531">
          <cell r="D1531">
            <v>24</v>
          </cell>
        </row>
        <row r="1532">
          <cell r="D1532">
            <v>25</v>
          </cell>
          <cell r="J1532">
            <v>5</v>
          </cell>
          <cell r="L1532">
            <v>1.7</v>
          </cell>
        </row>
        <row r="1533">
          <cell r="D1533">
            <v>1</v>
          </cell>
          <cell r="J1533">
            <v>1</v>
          </cell>
          <cell r="K1533">
            <v>1</v>
          </cell>
          <cell r="L1533">
            <v>0</v>
          </cell>
        </row>
        <row r="1534">
          <cell r="D1534">
            <v>2</v>
          </cell>
          <cell r="J1534">
            <v>1</v>
          </cell>
          <cell r="K1534">
            <v>2</v>
          </cell>
          <cell r="L1534">
            <v>3</v>
          </cell>
        </row>
        <row r="1535">
          <cell r="D1535">
            <v>3</v>
          </cell>
          <cell r="J1535">
            <v>0</v>
          </cell>
          <cell r="K1535">
            <v>0.5</v>
          </cell>
          <cell r="L1535">
            <v>2.8</v>
          </cell>
        </row>
        <row r="1536">
          <cell r="D1536">
            <v>4</v>
          </cell>
          <cell r="J1536">
            <v>0</v>
          </cell>
          <cell r="K1536">
            <v>1</v>
          </cell>
          <cell r="L1536">
            <v>0</v>
          </cell>
        </row>
        <row r="1537">
          <cell r="D1537">
            <v>5</v>
          </cell>
          <cell r="J1537">
            <v>3</v>
          </cell>
          <cell r="K1537">
            <v>0.5</v>
          </cell>
          <cell r="L1537">
            <v>0</v>
          </cell>
        </row>
        <row r="1538">
          <cell r="D1538">
            <v>6</v>
          </cell>
          <cell r="J1538">
            <v>0</v>
          </cell>
          <cell r="K1538">
            <v>0.5</v>
          </cell>
          <cell r="L1538">
            <v>0</v>
          </cell>
        </row>
        <row r="1539">
          <cell r="D1539">
            <v>7</v>
          </cell>
          <cell r="J1539">
            <v>0</v>
          </cell>
          <cell r="K1539">
            <v>0.5</v>
          </cell>
          <cell r="L1539">
            <v>0</v>
          </cell>
        </row>
        <row r="1540">
          <cell r="D1540">
            <v>8</v>
          </cell>
          <cell r="J1540">
            <v>0</v>
          </cell>
          <cell r="K1540">
            <v>1</v>
          </cell>
          <cell r="L1540">
            <v>1</v>
          </cell>
        </row>
        <row r="1541">
          <cell r="D1541">
            <v>9</v>
          </cell>
          <cell r="J1541">
            <v>0</v>
          </cell>
          <cell r="K1541">
            <v>0</v>
          </cell>
          <cell r="L1541">
            <v>6</v>
          </cell>
        </row>
        <row r="1542">
          <cell r="D1542">
            <v>10</v>
          </cell>
          <cell r="J1542">
            <v>0</v>
          </cell>
          <cell r="K1542">
            <v>0.5</v>
          </cell>
          <cell r="L1542">
            <v>0</v>
          </cell>
        </row>
        <row r="1543">
          <cell r="D1543">
            <v>11</v>
          </cell>
          <cell r="J1543">
            <v>0</v>
          </cell>
          <cell r="K1543">
            <v>3</v>
          </cell>
          <cell r="L1543">
            <v>1.8</v>
          </cell>
        </row>
        <row r="1544">
          <cell r="D1544">
            <v>12</v>
          </cell>
        </row>
        <row r="1545">
          <cell r="D1545">
            <v>13</v>
          </cell>
        </row>
        <row r="1546">
          <cell r="D1546">
            <v>14</v>
          </cell>
        </row>
        <row r="1547">
          <cell r="D1547">
            <v>15</v>
          </cell>
          <cell r="J1547">
            <v>7</v>
          </cell>
          <cell r="K1547">
            <v>13.3</v>
          </cell>
          <cell r="L1547">
            <v>7.8</v>
          </cell>
        </row>
        <row r="1548">
          <cell r="D1548">
            <v>16</v>
          </cell>
          <cell r="J1548">
            <v>0</v>
          </cell>
          <cell r="K1548">
            <v>2</v>
          </cell>
          <cell r="L1548">
            <v>0</v>
          </cell>
        </row>
        <row r="1549">
          <cell r="D1549">
            <v>17</v>
          </cell>
          <cell r="J1549">
            <v>1</v>
          </cell>
          <cell r="K1549">
            <v>1.5</v>
          </cell>
          <cell r="L1549">
            <v>3.6</v>
          </cell>
        </row>
        <row r="1550">
          <cell r="D1550">
            <v>18</v>
          </cell>
        </row>
        <row r="1551">
          <cell r="D1551">
            <v>19</v>
          </cell>
          <cell r="J1551">
            <v>0</v>
          </cell>
          <cell r="K1551">
            <v>5</v>
          </cell>
          <cell r="L1551">
            <v>2</v>
          </cell>
        </row>
        <row r="1552">
          <cell r="D1552">
            <v>20</v>
          </cell>
          <cell r="J1552">
            <v>0</v>
          </cell>
          <cell r="K1552">
            <v>0</v>
          </cell>
          <cell r="L1552">
            <v>2.5</v>
          </cell>
        </row>
        <row r="1553">
          <cell r="D1553">
            <v>21</v>
          </cell>
          <cell r="J1553">
            <v>0.8</v>
          </cell>
          <cell r="K1553">
            <v>1.8</v>
          </cell>
          <cell r="L1553">
            <v>3.5</v>
          </cell>
        </row>
        <row r="1554">
          <cell r="D1554">
            <v>22</v>
          </cell>
          <cell r="J1554">
            <v>0</v>
          </cell>
          <cell r="K1554">
            <v>1.2</v>
          </cell>
          <cell r="L1554">
            <v>0</v>
          </cell>
        </row>
        <row r="1555">
          <cell r="D1555">
            <v>23</v>
          </cell>
          <cell r="J1555">
            <v>0</v>
          </cell>
          <cell r="K1555">
            <v>0</v>
          </cell>
          <cell r="L1555">
            <v>2</v>
          </cell>
        </row>
        <row r="1556">
          <cell r="D1556">
            <v>24</v>
          </cell>
          <cell r="J1556">
            <v>0</v>
          </cell>
          <cell r="K1556">
            <v>0.3</v>
          </cell>
          <cell r="L1556">
            <v>0</v>
          </cell>
        </row>
        <row r="1557">
          <cell r="D1557">
            <v>25</v>
          </cell>
          <cell r="J1557">
            <v>4</v>
          </cell>
          <cell r="K1557">
            <v>0</v>
          </cell>
          <cell r="L1557">
            <v>1</v>
          </cell>
        </row>
        <row r="1558">
          <cell r="D1558">
            <v>1</v>
          </cell>
          <cell r="J1558">
            <v>1</v>
          </cell>
          <cell r="K1558">
            <v>0.8</v>
          </cell>
          <cell r="L1558">
            <v>2.8</v>
          </cell>
        </row>
        <row r="1559">
          <cell r="D1559">
            <v>2</v>
          </cell>
          <cell r="J1559">
            <v>2</v>
          </cell>
          <cell r="K1559">
            <v>3</v>
          </cell>
          <cell r="L1559">
            <v>5.6</v>
          </cell>
        </row>
        <row r="1560">
          <cell r="D1560">
            <v>3</v>
          </cell>
          <cell r="J1560">
            <v>0</v>
          </cell>
          <cell r="K1560">
            <v>1</v>
          </cell>
          <cell r="L1560">
            <v>5</v>
          </cell>
        </row>
        <row r="1561">
          <cell r="D1561">
            <v>4</v>
          </cell>
          <cell r="J1561">
            <v>0</v>
          </cell>
          <cell r="K1561">
            <v>1</v>
          </cell>
          <cell r="L1561">
            <v>2</v>
          </cell>
        </row>
        <row r="1562">
          <cell r="D1562">
            <v>5</v>
          </cell>
          <cell r="J1562">
            <v>7.9</v>
          </cell>
          <cell r="K1562">
            <v>0</v>
          </cell>
          <cell r="L1562">
            <v>2.8</v>
          </cell>
        </row>
        <row r="1563">
          <cell r="D1563">
            <v>6</v>
          </cell>
          <cell r="J1563">
            <v>0</v>
          </cell>
          <cell r="K1563">
            <v>1</v>
          </cell>
          <cell r="L1563">
            <v>0</v>
          </cell>
        </row>
        <row r="1564">
          <cell r="D1564">
            <v>7</v>
          </cell>
          <cell r="J1564">
            <v>0</v>
          </cell>
          <cell r="K1564">
            <v>3</v>
          </cell>
          <cell r="L1564">
            <v>2.6</v>
          </cell>
        </row>
        <row r="1565">
          <cell r="D1565">
            <v>8</v>
          </cell>
          <cell r="J1565">
            <v>0</v>
          </cell>
          <cell r="K1565">
            <v>1</v>
          </cell>
          <cell r="L1565">
            <v>3</v>
          </cell>
        </row>
        <row r="1566">
          <cell r="D1566">
            <v>9</v>
          </cell>
          <cell r="J1566">
            <v>0</v>
          </cell>
          <cell r="K1566">
            <v>0</v>
          </cell>
          <cell r="L1566">
            <v>3.8</v>
          </cell>
        </row>
        <row r="1567">
          <cell r="D1567">
            <v>10</v>
          </cell>
          <cell r="J1567">
            <v>0</v>
          </cell>
          <cell r="K1567">
            <v>0</v>
          </cell>
          <cell r="L1567">
            <v>1</v>
          </cell>
        </row>
        <row r="1568">
          <cell r="D1568">
            <v>11</v>
          </cell>
          <cell r="J1568">
            <v>0</v>
          </cell>
          <cell r="K1568">
            <v>2</v>
          </cell>
          <cell r="L1568">
            <v>2</v>
          </cell>
        </row>
        <row r="1569">
          <cell r="D1569">
            <v>12</v>
          </cell>
          <cell r="J1569">
            <v>1</v>
          </cell>
          <cell r="K1569">
            <v>0</v>
          </cell>
          <cell r="L1569">
            <v>0</v>
          </cell>
        </row>
        <row r="1570">
          <cell r="D1570">
            <v>13</v>
          </cell>
          <cell r="J1570">
            <v>0</v>
          </cell>
          <cell r="K1570">
            <v>0</v>
          </cell>
          <cell r="L1570">
            <v>0</v>
          </cell>
        </row>
        <row r="1571">
          <cell r="D1571">
            <v>14</v>
          </cell>
          <cell r="J1571">
            <v>0</v>
          </cell>
          <cell r="K1571">
            <v>0</v>
          </cell>
          <cell r="L1571">
            <v>0</v>
          </cell>
        </row>
        <row r="1572">
          <cell r="D1572">
            <v>15</v>
          </cell>
          <cell r="J1572">
            <v>13</v>
          </cell>
          <cell r="K1572">
            <v>23.8</v>
          </cell>
          <cell r="L1572">
            <v>19.9</v>
          </cell>
        </row>
        <row r="1573">
          <cell r="D1573">
            <v>16</v>
          </cell>
          <cell r="J1573">
            <v>0</v>
          </cell>
          <cell r="K1573">
            <v>2</v>
          </cell>
          <cell r="L1573">
            <v>0.8</v>
          </cell>
        </row>
        <row r="1574">
          <cell r="D1574">
            <v>17</v>
          </cell>
          <cell r="J1574">
            <v>1</v>
          </cell>
          <cell r="K1574">
            <v>4.3</v>
          </cell>
          <cell r="L1574">
            <v>4.9</v>
          </cell>
        </row>
        <row r="1575">
          <cell r="D1575">
            <v>18</v>
          </cell>
          <cell r="J1575">
            <v>0</v>
          </cell>
          <cell r="K1575">
            <v>0</v>
          </cell>
          <cell r="L1575">
            <v>0</v>
          </cell>
        </row>
        <row r="1576">
          <cell r="D1576">
            <v>19</v>
          </cell>
          <cell r="J1576">
            <v>0</v>
          </cell>
          <cell r="K1576">
            <v>9.2</v>
          </cell>
          <cell r="L1576">
            <v>4</v>
          </cell>
        </row>
        <row r="1577">
          <cell r="D1577">
            <v>20</v>
          </cell>
          <cell r="J1577">
            <v>0</v>
          </cell>
          <cell r="K1577">
            <v>0</v>
          </cell>
          <cell r="L1577">
            <v>3</v>
          </cell>
        </row>
        <row r="1578">
          <cell r="D1578">
            <v>21</v>
          </cell>
          <cell r="J1578">
            <v>0</v>
          </cell>
          <cell r="K1578">
            <v>2</v>
          </cell>
          <cell r="L1578">
            <v>5.8</v>
          </cell>
        </row>
        <row r="1579">
          <cell r="D1579">
            <v>22</v>
          </cell>
          <cell r="J1579">
            <v>0</v>
          </cell>
          <cell r="K1579">
            <v>0</v>
          </cell>
          <cell r="L1579">
            <v>1</v>
          </cell>
        </row>
        <row r="1580">
          <cell r="D1580">
            <v>23</v>
          </cell>
          <cell r="J1580">
            <v>0</v>
          </cell>
          <cell r="K1580">
            <v>1</v>
          </cell>
          <cell r="L1580">
            <v>2</v>
          </cell>
        </row>
        <row r="1581">
          <cell r="D1581">
            <v>24</v>
          </cell>
          <cell r="J1581">
            <v>0</v>
          </cell>
          <cell r="K1581">
            <v>0</v>
          </cell>
          <cell r="L1581">
            <v>0</v>
          </cell>
        </row>
        <row r="1582">
          <cell r="D1582">
            <v>25</v>
          </cell>
          <cell r="J1582">
            <v>8</v>
          </cell>
          <cell r="K1582">
            <v>0</v>
          </cell>
          <cell r="L1582">
            <v>1.8</v>
          </cell>
        </row>
        <row r="1583">
          <cell r="D1583">
            <v>1</v>
          </cell>
          <cell r="K1583">
            <v>0.4</v>
          </cell>
          <cell r="L1583">
            <v>0.7</v>
          </cell>
        </row>
        <row r="1584">
          <cell r="D1584">
            <v>2</v>
          </cell>
          <cell r="L1584">
            <v>1.7</v>
          </cell>
        </row>
        <row r="1585">
          <cell r="D1585">
            <v>3</v>
          </cell>
          <cell r="K1585">
            <v>1</v>
          </cell>
          <cell r="L1585">
            <v>0.56</v>
          </cell>
        </row>
        <row r="1586">
          <cell r="D1586">
            <v>4</v>
          </cell>
          <cell r="J1586">
            <v>0.2</v>
          </cell>
          <cell r="L1586">
            <v>0.24</v>
          </cell>
        </row>
        <row r="1587">
          <cell r="D1587">
            <v>5</v>
          </cell>
          <cell r="J1587">
            <v>1.8</v>
          </cell>
          <cell r="L1587">
            <v>0.5</v>
          </cell>
        </row>
        <row r="1588">
          <cell r="D1588">
            <v>6</v>
          </cell>
        </row>
        <row r="1589">
          <cell r="D1589">
            <v>7</v>
          </cell>
          <cell r="K1589">
            <v>1</v>
          </cell>
        </row>
        <row r="1590">
          <cell r="D1590">
            <v>8</v>
          </cell>
        </row>
        <row r="1591">
          <cell r="D1591">
            <v>9</v>
          </cell>
        </row>
        <row r="1592">
          <cell r="D1592">
            <v>10</v>
          </cell>
        </row>
        <row r="1593">
          <cell r="D1593">
            <v>11</v>
          </cell>
          <cell r="K1593">
            <v>1</v>
          </cell>
          <cell r="L1593">
            <v>0.2</v>
          </cell>
        </row>
        <row r="1594">
          <cell r="D1594">
            <v>12</v>
          </cell>
          <cell r="L1594">
            <v>1.3</v>
          </cell>
        </row>
        <row r="1595">
          <cell r="D1595">
            <v>13</v>
          </cell>
        </row>
        <row r="1596">
          <cell r="D1596">
            <v>14</v>
          </cell>
        </row>
        <row r="1597">
          <cell r="D1597">
            <v>15</v>
          </cell>
          <cell r="J1597">
            <v>4</v>
          </cell>
          <cell r="K1597">
            <v>7.75</v>
          </cell>
          <cell r="L1597">
            <v>6.1</v>
          </cell>
        </row>
        <row r="1598">
          <cell r="D1598">
            <v>16</v>
          </cell>
        </row>
        <row r="1599">
          <cell r="D1599">
            <v>17</v>
          </cell>
        </row>
        <row r="1600">
          <cell r="D1600">
            <v>18</v>
          </cell>
        </row>
        <row r="1601">
          <cell r="D1601">
            <v>19</v>
          </cell>
          <cell r="K1601">
            <v>2.9</v>
          </cell>
          <cell r="L1601">
            <v>1</v>
          </cell>
        </row>
        <row r="1602">
          <cell r="D1602">
            <v>20</v>
          </cell>
          <cell r="L1602">
            <v>1.9</v>
          </cell>
        </row>
        <row r="1603">
          <cell r="D1603">
            <v>21</v>
          </cell>
          <cell r="L1603">
            <v>3.38</v>
          </cell>
        </row>
        <row r="1604">
          <cell r="D1604">
            <v>22</v>
          </cell>
          <cell r="K1604">
            <v>0.75</v>
          </cell>
          <cell r="L1604">
            <v>0.1</v>
          </cell>
        </row>
        <row r="1605">
          <cell r="D1605">
            <v>23</v>
          </cell>
          <cell r="L1605">
            <v>1.3</v>
          </cell>
        </row>
        <row r="1606">
          <cell r="D1606">
            <v>24</v>
          </cell>
        </row>
        <row r="1607">
          <cell r="D1607">
            <v>25</v>
          </cell>
          <cell r="J1607">
            <v>2</v>
          </cell>
          <cell r="L1607">
            <v>0.7</v>
          </cell>
        </row>
        <row r="1608">
          <cell r="D1608">
            <v>1</v>
          </cell>
          <cell r="J1608">
            <v>0.2</v>
          </cell>
          <cell r="K1608">
            <v>0.3</v>
          </cell>
          <cell r="L1608">
            <v>0.45</v>
          </cell>
        </row>
        <row r="1609">
          <cell r="D1609">
            <v>2</v>
          </cell>
          <cell r="J1609">
            <v>0.5</v>
          </cell>
          <cell r="L1609">
            <v>1</v>
          </cell>
        </row>
        <row r="1610">
          <cell r="D1610">
            <v>3</v>
          </cell>
          <cell r="J1610">
            <v>0.25</v>
          </cell>
          <cell r="K1610">
            <v>0.2</v>
          </cell>
          <cell r="L1610">
            <v>0.25</v>
          </cell>
        </row>
        <row r="1611">
          <cell r="D1611">
            <v>4</v>
          </cell>
          <cell r="J1611">
            <v>0.25</v>
          </cell>
          <cell r="L1611">
            <v>0.25</v>
          </cell>
        </row>
        <row r="1612">
          <cell r="D1612">
            <v>5</v>
          </cell>
          <cell r="J1612">
            <v>0.9</v>
          </cell>
        </row>
        <row r="1613">
          <cell r="D1613">
            <v>6</v>
          </cell>
        </row>
        <row r="1614">
          <cell r="D1614">
            <v>7</v>
          </cell>
          <cell r="K1614">
            <v>0.4</v>
          </cell>
          <cell r="L1614">
            <v>0.3</v>
          </cell>
        </row>
        <row r="1615">
          <cell r="D1615">
            <v>8</v>
          </cell>
          <cell r="K1615">
            <v>0.5</v>
          </cell>
        </row>
        <row r="1616">
          <cell r="D1616">
            <v>9</v>
          </cell>
          <cell r="K1616">
            <v>1</v>
          </cell>
          <cell r="L1616">
            <v>1.6</v>
          </cell>
        </row>
        <row r="1617">
          <cell r="D1617">
            <v>10</v>
          </cell>
          <cell r="K1617">
            <v>0.4</v>
          </cell>
          <cell r="L1617">
            <v>0.2</v>
          </cell>
        </row>
        <row r="1618">
          <cell r="D1618">
            <v>11</v>
          </cell>
          <cell r="K1618">
            <v>0.8</v>
          </cell>
          <cell r="L1618">
            <v>0.5</v>
          </cell>
        </row>
        <row r="1619">
          <cell r="D1619">
            <v>12</v>
          </cell>
          <cell r="J1619">
            <v>0.4</v>
          </cell>
          <cell r="K1619">
            <v>0.3</v>
          </cell>
          <cell r="L1619">
            <v>0.25</v>
          </cell>
        </row>
        <row r="1620">
          <cell r="D1620">
            <v>13</v>
          </cell>
        </row>
        <row r="1621">
          <cell r="D1621">
            <v>14</v>
          </cell>
        </row>
        <row r="1622">
          <cell r="D1622">
            <v>15</v>
          </cell>
          <cell r="J1622">
            <v>1</v>
          </cell>
          <cell r="K1622">
            <v>3</v>
          </cell>
          <cell r="L1622">
            <v>1.5</v>
          </cell>
        </row>
        <row r="1623">
          <cell r="D1623">
            <v>16</v>
          </cell>
        </row>
        <row r="1624">
          <cell r="D1624">
            <v>17</v>
          </cell>
          <cell r="K1624">
            <v>0.5</v>
          </cell>
        </row>
        <row r="1625">
          <cell r="D1625">
            <v>18</v>
          </cell>
          <cell r="K1625">
            <v>0.4</v>
          </cell>
        </row>
        <row r="1626">
          <cell r="D1626">
            <v>19</v>
          </cell>
          <cell r="K1626">
            <v>0.7</v>
          </cell>
          <cell r="L1626">
            <v>1.6</v>
          </cell>
        </row>
        <row r="1627">
          <cell r="D1627">
            <v>20</v>
          </cell>
          <cell r="L1627">
            <v>0.5</v>
          </cell>
        </row>
        <row r="1628">
          <cell r="D1628">
            <v>21</v>
          </cell>
          <cell r="K1628">
            <v>1</v>
          </cell>
          <cell r="L1628">
            <v>0.6</v>
          </cell>
        </row>
        <row r="1629">
          <cell r="D1629">
            <v>22</v>
          </cell>
          <cell r="L1629">
            <v>0.2</v>
          </cell>
        </row>
        <row r="1630">
          <cell r="D1630">
            <v>23</v>
          </cell>
          <cell r="L1630">
            <v>1</v>
          </cell>
        </row>
        <row r="1631">
          <cell r="D1631">
            <v>24</v>
          </cell>
        </row>
        <row r="1632">
          <cell r="D1632">
            <v>25</v>
          </cell>
          <cell r="J1632">
            <v>1</v>
          </cell>
          <cell r="L1632">
            <v>0.9</v>
          </cell>
        </row>
        <row r="1633">
          <cell r="D1633">
            <v>1</v>
          </cell>
          <cell r="J1633">
            <v>0</v>
          </cell>
          <cell r="K1633">
            <v>0.5</v>
          </cell>
          <cell r="L1633">
            <v>0</v>
          </cell>
        </row>
        <row r="1634">
          <cell r="D1634">
            <v>2</v>
          </cell>
          <cell r="J1634">
            <v>0.7</v>
          </cell>
          <cell r="K1634">
            <v>1</v>
          </cell>
          <cell r="L1634">
            <v>1</v>
          </cell>
        </row>
        <row r="1635">
          <cell r="D1635">
            <v>3</v>
          </cell>
          <cell r="J1635">
            <v>0.15</v>
          </cell>
          <cell r="K1635">
            <v>0</v>
          </cell>
          <cell r="L1635">
            <v>1</v>
          </cell>
        </row>
        <row r="1636">
          <cell r="D1636">
            <v>4</v>
          </cell>
          <cell r="J1636">
            <v>0.15</v>
          </cell>
          <cell r="K1636">
            <v>0</v>
          </cell>
          <cell r="L1636">
            <v>0.3</v>
          </cell>
        </row>
        <row r="1637">
          <cell r="D1637">
            <v>5</v>
          </cell>
          <cell r="J1637">
            <v>2</v>
          </cell>
          <cell r="K1637">
            <v>0</v>
          </cell>
          <cell r="L1637">
            <v>0</v>
          </cell>
        </row>
        <row r="1638">
          <cell r="D1638">
            <v>6</v>
          </cell>
          <cell r="J1638">
            <v>0</v>
          </cell>
          <cell r="K1638">
            <v>0</v>
          </cell>
          <cell r="L1638">
            <v>0</v>
          </cell>
        </row>
        <row r="1639">
          <cell r="D1639">
            <v>7</v>
          </cell>
          <cell r="J1639">
            <v>0.9</v>
          </cell>
          <cell r="K1639">
            <v>0</v>
          </cell>
          <cell r="L1639">
            <v>0.7</v>
          </cell>
        </row>
        <row r="1640">
          <cell r="D1640">
            <v>8</v>
          </cell>
          <cell r="J1640">
            <v>0</v>
          </cell>
          <cell r="K1640">
            <v>0</v>
          </cell>
          <cell r="L1640">
            <v>1</v>
          </cell>
        </row>
        <row r="1641">
          <cell r="D1641">
            <v>9</v>
          </cell>
          <cell r="J1641">
            <v>0</v>
          </cell>
          <cell r="K1641">
            <v>0</v>
          </cell>
          <cell r="L1641">
            <v>0</v>
          </cell>
        </row>
        <row r="1642">
          <cell r="D1642">
            <v>10</v>
          </cell>
          <cell r="J1642">
            <v>0</v>
          </cell>
          <cell r="K1642">
            <v>0</v>
          </cell>
          <cell r="L1642">
            <v>0.2</v>
          </cell>
        </row>
        <row r="1643">
          <cell r="D1643">
            <v>11</v>
          </cell>
          <cell r="J1643">
            <v>0</v>
          </cell>
          <cell r="K1643">
            <v>0.5</v>
          </cell>
          <cell r="L1643">
            <v>0</v>
          </cell>
        </row>
        <row r="1644">
          <cell r="D1644">
            <v>12</v>
          </cell>
          <cell r="J1644">
            <v>0</v>
          </cell>
          <cell r="K1644">
            <v>0.6</v>
          </cell>
          <cell r="L1644">
            <v>0</v>
          </cell>
        </row>
        <row r="1645">
          <cell r="D1645">
            <v>13</v>
          </cell>
          <cell r="J1645">
            <v>0</v>
          </cell>
          <cell r="K1645">
            <v>0</v>
          </cell>
          <cell r="L1645">
            <v>0</v>
          </cell>
        </row>
        <row r="1646">
          <cell r="D1646">
            <v>14</v>
          </cell>
          <cell r="J1646">
            <v>0</v>
          </cell>
          <cell r="K1646">
            <v>0</v>
          </cell>
          <cell r="L1646">
            <v>0</v>
          </cell>
        </row>
        <row r="1647">
          <cell r="D1647">
            <v>15</v>
          </cell>
          <cell r="J1647">
            <v>2</v>
          </cell>
          <cell r="K1647">
            <v>4.1</v>
          </cell>
          <cell r="L1647">
            <v>3</v>
          </cell>
        </row>
        <row r="1648">
          <cell r="D1648">
            <v>16</v>
          </cell>
          <cell r="J1648">
            <v>0.1</v>
          </cell>
          <cell r="K1648">
            <v>0</v>
          </cell>
          <cell r="L1648">
            <v>0</v>
          </cell>
        </row>
        <row r="1649">
          <cell r="D1649">
            <v>17</v>
          </cell>
          <cell r="J1649">
            <v>0</v>
          </cell>
          <cell r="K1649">
            <v>0</v>
          </cell>
          <cell r="L1649">
            <v>0</v>
          </cell>
        </row>
        <row r="1650">
          <cell r="D1650">
            <v>18</v>
          </cell>
          <cell r="J1650">
            <v>0.9</v>
          </cell>
          <cell r="K1650">
            <v>1.9</v>
          </cell>
          <cell r="L1650">
            <v>0</v>
          </cell>
        </row>
        <row r="1651">
          <cell r="D1651">
            <v>19</v>
          </cell>
          <cell r="J1651">
            <v>0</v>
          </cell>
          <cell r="K1651">
            <v>1.8</v>
          </cell>
          <cell r="L1651">
            <v>1.8</v>
          </cell>
        </row>
        <row r="1652">
          <cell r="D1652">
            <v>20</v>
          </cell>
          <cell r="J1652">
            <v>0</v>
          </cell>
          <cell r="K1652">
            <v>0</v>
          </cell>
          <cell r="L1652">
            <v>1</v>
          </cell>
        </row>
        <row r="1653">
          <cell r="D1653">
            <v>21</v>
          </cell>
          <cell r="J1653">
            <v>0</v>
          </cell>
          <cell r="K1653">
            <v>1</v>
          </cell>
          <cell r="L1653">
            <v>1</v>
          </cell>
        </row>
        <row r="1654">
          <cell r="D1654">
            <v>22</v>
          </cell>
          <cell r="J1654">
            <v>0</v>
          </cell>
          <cell r="K1654">
            <v>0</v>
          </cell>
          <cell r="L1654">
            <v>0</v>
          </cell>
        </row>
        <row r="1655">
          <cell r="D1655">
            <v>23</v>
          </cell>
          <cell r="J1655">
            <v>0</v>
          </cell>
          <cell r="K1655">
            <v>1</v>
          </cell>
          <cell r="L1655">
            <v>0</v>
          </cell>
        </row>
        <row r="1656">
          <cell r="D1656">
            <v>24</v>
          </cell>
          <cell r="J1656">
            <v>0</v>
          </cell>
          <cell r="K1656">
            <v>0</v>
          </cell>
          <cell r="L1656">
            <v>0</v>
          </cell>
        </row>
        <row r="1657">
          <cell r="D1657">
            <v>25</v>
          </cell>
          <cell r="J1657">
            <v>1</v>
          </cell>
          <cell r="K1657">
            <v>0</v>
          </cell>
          <cell r="L1657">
            <v>1.62</v>
          </cell>
        </row>
        <row r="1658">
          <cell r="D1658">
            <v>1</v>
          </cell>
          <cell r="J1658">
            <v>0.16</v>
          </cell>
          <cell r="K1658">
            <v>1.32</v>
          </cell>
          <cell r="L1658">
            <v>2</v>
          </cell>
        </row>
        <row r="1659">
          <cell r="D1659">
            <v>2</v>
          </cell>
          <cell r="L1659">
            <v>1.8</v>
          </cell>
        </row>
        <row r="1660">
          <cell r="D1660">
            <v>3</v>
          </cell>
          <cell r="J1660">
            <v>0.04</v>
          </cell>
          <cell r="L1660">
            <v>1</v>
          </cell>
        </row>
        <row r="1661">
          <cell r="D1661">
            <v>4</v>
          </cell>
          <cell r="J1661">
            <v>0.16</v>
          </cell>
          <cell r="K1661">
            <v>0.4</v>
          </cell>
        </row>
        <row r="1662">
          <cell r="D1662">
            <v>5</v>
          </cell>
          <cell r="J1662">
            <v>2.8</v>
          </cell>
          <cell r="K1662">
            <v>1</v>
          </cell>
        </row>
        <row r="1663">
          <cell r="D1663">
            <v>6</v>
          </cell>
        </row>
        <row r="1664">
          <cell r="D1664">
            <v>7</v>
          </cell>
          <cell r="J1664">
            <v>0.4</v>
          </cell>
          <cell r="K1664">
            <v>1.08</v>
          </cell>
        </row>
        <row r="1665">
          <cell r="D1665">
            <v>8</v>
          </cell>
          <cell r="K1665">
            <v>0.8</v>
          </cell>
          <cell r="L1665">
            <v>1</v>
          </cell>
        </row>
        <row r="1666">
          <cell r="D1666">
            <v>9</v>
          </cell>
          <cell r="L1666">
            <v>1</v>
          </cell>
        </row>
        <row r="1667">
          <cell r="D1667">
            <v>10</v>
          </cell>
          <cell r="K1667">
            <v>1</v>
          </cell>
          <cell r="L1667">
            <v>1</v>
          </cell>
        </row>
        <row r="1668">
          <cell r="D1668">
            <v>11</v>
          </cell>
          <cell r="K1668">
            <v>1.9</v>
          </cell>
          <cell r="L1668">
            <v>1</v>
          </cell>
        </row>
        <row r="1669">
          <cell r="D1669">
            <v>12</v>
          </cell>
          <cell r="J1669">
            <v>0.84</v>
          </cell>
          <cell r="L1669">
            <v>0.8</v>
          </cell>
        </row>
        <row r="1670">
          <cell r="D1670">
            <v>13</v>
          </cell>
        </row>
        <row r="1671">
          <cell r="D1671">
            <v>14</v>
          </cell>
        </row>
        <row r="1672">
          <cell r="D1672">
            <v>15</v>
          </cell>
          <cell r="J1672">
            <v>4</v>
          </cell>
          <cell r="K1672">
            <v>10.6</v>
          </cell>
          <cell r="L1672">
            <v>7.5</v>
          </cell>
        </row>
        <row r="1673">
          <cell r="D1673">
            <v>16</v>
          </cell>
        </row>
        <row r="1674">
          <cell r="D1674">
            <v>17</v>
          </cell>
          <cell r="J1674">
            <v>3</v>
          </cell>
          <cell r="K1674">
            <v>1.8</v>
          </cell>
          <cell r="L1674">
            <v>1</v>
          </cell>
        </row>
        <row r="1675">
          <cell r="D1675">
            <v>18</v>
          </cell>
        </row>
        <row r="1676">
          <cell r="D1676">
            <v>19</v>
          </cell>
          <cell r="K1676">
            <v>5.6</v>
          </cell>
          <cell r="L1676">
            <v>2.5</v>
          </cell>
        </row>
        <row r="1677">
          <cell r="D1677">
            <v>20</v>
          </cell>
          <cell r="L1677">
            <v>1.8</v>
          </cell>
        </row>
        <row r="1678">
          <cell r="D1678">
            <v>21</v>
          </cell>
          <cell r="K1678">
            <v>1</v>
          </cell>
          <cell r="L1678">
            <v>4.79</v>
          </cell>
        </row>
        <row r="1679">
          <cell r="D1679">
            <v>22</v>
          </cell>
        </row>
        <row r="1680">
          <cell r="D1680">
            <v>23</v>
          </cell>
          <cell r="L1680">
            <v>2</v>
          </cell>
        </row>
        <row r="1681">
          <cell r="D1681">
            <v>24</v>
          </cell>
        </row>
        <row r="1682">
          <cell r="D1682">
            <v>25</v>
          </cell>
          <cell r="J1682">
            <v>3</v>
          </cell>
          <cell r="L1682">
            <v>2</v>
          </cell>
        </row>
        <row r="1683">
          <cell r="D1683">
            <v>1</v>
          </cell>
          <cell r="J1683">
            <v>1</v>
          </cell>
          <cell r="K1683">
            <v>2</v>
          </cell>
          <cell r="L1683">
            <v>1</v>
          </cell>
        </row>
        <row r="1684">
          <cell r="D1684">
            <v>2</v>
          </cell>
          <cell r="J1684">
            <v>1</v>
          </cell>
          <cell r="K1684">
            <v>2</v>
          </cell>
          <cell r="L1684">
            <v>2.9</v>
          </cell>
        </row>
        <row r="1685">
          <cell r="D1685">
            <v>3</v>
          </cell>
          <cell r="J1685">
            <v>0</v>
          </cell>
          <cell r="L1685">
            <v>0.8</v>
          </cell>
        </row>
        <row r="1686">
          <cell r="D1686">
            <v>4</v>
          </cell>
          <cell r="L1686">
            <v>0.9</v>
          </cell>
        </row>
        <row r="1687">
          <cell r="D1687">
            <v>5</v>
          </cell>
          <cell r="J1687">
            <v>4.9</v>
          </cell>
          <cell r="L1687">
            <v>2</v>
          </cell>
        </row>
        <row r="1688">
          <cell r="D1688">
            <v>6</v>
          </cell>
          <cell r="L1688">
            <v>0</v>
          </cell>
        </row>
        <row r="1689">
          <cell r="D1689">
            <v>7</v>
          </cell>
          <cell r="L1689">
            <v>0.8</v>
          </cell>
        </row>
        <row r="1690">
          <cell r="D1690">
            <v>8</v>
          </cell>
          <cell r="K1690">
            <v>1</v>
          </cell>
          <cell r="L1690">
            <v>1.9</v>
          </cell>
        </row>
        <row r="1691">
          <cell r="D1691">
            <v>9</v>
          </cell>
          <cell r="K1691">
            <v>1.6</v>
          </cell>
          <cell r="L1691">
            <v>2.8</v>
          </cell>
        </row>
        <row r="1692">
          <cell r="D1692">
            <v>10</v>
          </cell>
          <cell r="K1692">
            <v>1</v>
          </cell>
          <cell r="L1692">
            <v>2</v>
          </cell>
        </row>
        <row r="1693">
          <cell r="D1693">
            <v>11</v>
          </cell>
          <cell r="K1693">
            <v>1</v>
          </cell>
          <cell r="L1693">
            <v>4</v>
          </cell>
        </row>
        <row r="1694">
          <cell r="D1694">
            <v>12</v>
          </cell>
          <cell r="L1694">
            <v>0</v>
          </cell>
        </row>
        <row r="1695">
          <cell r="D1695">
            <v>13</v>
          </cell>
          <cell r="L1695">
            <v>0</v>
          </cell>
        </row>
        <row r="1696">
          <cell r="D1696">
            <v>14</v>
          </cell>
          <cell r="L1696">
            <v>0</v>
          </cell>
        </row>
        <row r="1697">
          <cell r="D1697">
            <v>15</v>
          </cell>
          <cell r="J1697">
            <v>10</v>
          </cell>
          <cell r="K1697">
            <v>18.4</v>
          </cell>
          <cell r="L1697">
            <v>13.3</v>
          </cell>
        </row>
        <row r="1698">
          <cell r="D1698">
            <v>16</v>
          </cell>
          <cell r="K1698">
            <v>2</v>
          </cell>
          <cell r="L1698">
            <v>1</v>
          </cell>
        </row>
        <row r="1699">
          <cell r="D1699">
            <v>17</v>
          </cell>
          <cell r="J1699">
            <v>1</v>
          </cell>
          <cell r="L1699">
            <v>1.9</v>
          </cell>
        </row>
        <row r="1700">
          <cell r="D1700">
            <v>18</v>
          </cell>
          <cell r="L1700">
            <v>0</v>
          </cell>
        </row>
        <row r="1701">
          <cell r="D1701">
            <v>19</v>
          </cell>
          <cell r="K1701">
            <v>5.8</v>
          </cell>
          <cell r="L1701">
            <v>0</v>
          </cell>
        </row>
        <row r="1702">
          <cell r="D1702">
            <v>20</v>
          </cell>
          <cell r="K1702">
            <v>1</v>
          </cell>
          <cell r="L1702">
            <v>2</v>
          </cell>
        </row>
        <row r="1703">
          <cell r="D1703">
            <v>21</v>
          </cell>
          <cell r="K1703">
            <v>2</v>
          </cell>
          <cell r="L1703">
            <v>5</v>
          </cell>
        </row>
        <row r="1704">
          <cell r="D1704">
            <v>22</v>
          </cell>
          <cell r="K1704">
            <v>2</v>
          </cell>
          <cell r="L1704">
            <v>0</v>
          </cell>
        </row>
        <row r="1705">
          <cell r="D1705">
            <v>23</v>
          </cell>
          <cell r="L1705">
            <v>2</v>
          </cell>
        </row>
        <row r="1706">
          <cell r="D1706">
            <v>24</v>
          </cell>
          <cell r="L1706">
            <v>1</v>
          </cell>
        </row>
        <row r="1707">
          <cell r="D1707">
            <v>25</v>
          </cell>
          <cell r="J1707">
            <v>2.8</v>
          </cell>
          <cell r="L1707">
            <v>1.4</v>
          </cell>
        </row>
        <row r="1708">
          <cell r="D1708">
            <v>1</v>
          </cell>
          <cell r="J1708">
            <v>2</v>
          </cell>
          <cell r="K1708">
            <v>1</v>
          </cell>
          <cell r="L1708">
            <v>1</v>
          </cell>
        </row>
        <row r="1709">
          <cell r="D1709">
            <v>2</v>
          </cell>
          <cell r="K1709">
            <v>1</v>
          </cell>
          <cell r="L1709">
            <v>1.8</v>
          </cell>
        </row>
        <row r="1710">
          <cell r="D1710">
            <v>3</v>
          </cell>
          <cell r="K1710">
            <v>1</v>
          </cell>
          <cell r="L1710">
            <v>2.4</v>
          </cell>
        </row>
        <row r="1711">
          <cell r="D1711">
            <v>4</v>
          </cell>
          <cell r="L1711">
            <v>1</v>
          </cell>
        </row>
        <row r="1712">
          <cell r="D1712">
            <v>5</v>
          </cell>
          <cell r="J1712">
            <v>1</v>
          </cell>
          <cell r="L1712">
            <v>0.5</v>
          </cell>
        </row>
        <row r="1713">
          <cell r="D1713">
            <v>6</v>
          </cell>
          <cell r="K1713">
            <v>1</v>
          </cell>
        </row>
        <row r="1714">
          <cell r="D1714">
            <v>7</v>
          </cell>
          <cell r="K1714">
            <v>0.7</v>
          </cell>
          <cell r="L1714">
            <v>2</v>
          </cell>
        </row>
        <row r="1715">
          <cell r="D1715">
            <v>8</v>
          </cell>
          <cell r="K1715">
            <v>1</v>
          </cell>
          <cell r="L1715">
            <v>2.6</v>
          </cell>
        </row>
        <row r="1716">
          <cell r="D1716">
            <v>9</v>
          </cell>
          <cell r="L1716">
            <v>4.2</v>
          </cell>
        </row>
        <row r="1717">
          <cell r="D1717">
            <v>10</v>
          </cell>
          <cell r="K1717">
            <v>1</v>
          </cell>
          <cell r="L1717">
            <v>1</v>
          </cell>
        </row>
        <row r="1718">
          <cell r="D1718">
            <v>11</v>
          </cell>
          <cell r="K1718">
            <v>2.8</v>
          </cell>
          <cell r="L1718">
            <v>2.8</v>
          </cell>
        </row>
        <row r="1719">
          <cell r="D1719">
            <v>12</v>
          </cell>
        </row>
        <row r="1720">
          <cell r="D1720">
            <v>13</v>
          </cell>
        </row>
        <row r="1721">
          <cell r="D1721">
            <v>14</v>
          </cell>
        </row>
        <row r="1722">
          <cell r="D1722">
            <v>15</v>
          </cell>
          <cell r="J1722">
            <v>6</v>
          </cell>
          <cell r="K1722">
            <v>12.1</v>
          </cell>
          <cell r="L1722">
            <v>9.9</v>
          </cell>
        </row>
        <row r="1723">
          <cell r="D1723">
            <v>16</v>
          </cell>
          <cell r="K1723">
            <v>1</v>
          </cell>
        </row>
        <row r="1724">
          <cell r="D1724">
            <v>17</v>
          </cell>
        </row>
        <row r="1725">
          <cell r="D1725">
            <v>18</v>
          </cell>
        </row>
        <row r="1726">
          <cell r="D1726">
            <v>19</v>
          </cell>
          <cell r="K1726">
            <v>4.8</v>
          </cell>
          <cell r="L1726">
            <v>1.8</v>
          </cell>
        </row>
        <row r="1727">
          <cell r="D1727">
            <v>20</v>
          </cell>
        </row>
        <row r="1728">
          <cell r="D1728">
            <v>21</v>
          </cell>
          <cell r="K1728">
            <v>2</v>
          </cell>
          <cell r="L1728">
            <v>1.8</v>
          </cell>
        </row>
        <row r="1729">
          <cell r="D1729">
            <v>22</v>
          </cell>
        </row>
        <row r="1730">
          <cell r="D1730">
            <v>23</v>
          </cell>
          <cell r="L1730">
            <v>2</v>
          </cell>
        </row>
        <row r="1731">
          <cell r="D1731">
            <v>24</v>
          </cell>
        </row>
        <row r="1732">
          <cell r="D1732">
            <v>25</v>
          </cell>
          <cell r="J1732">
            <v>1</v>
          </cell>
          <cell r="L1732">
            <v>2.73</v>
          </cell>
        </row>
        <row r="1733">
          <cell r="D1733">
            <v>1</v>
          </cell>
          <cell r="K1733">
            <v>0.3</v>
          </cell>
          <cell r="L1733">
            <v>2</v>
          </cell>
        </row>
        <row r="1734">
          <cell r="D1734">
            <v>2</v>
          </cell>
          <cell r="J1734">
            <v>0.5</v>
          </cell>
          <cell r="K1734">
            <v>0.8</v>
          </cell>
          <cell r="L1734">
            <v>0.8</v>
          </cell>
        </row>
        <row r="1735">
          <cell r="D1735">
            <v>3</v>
          </cell>
          <cell r="K1735">
            <v>0.5</v>
          </cell>
          <cell r="L1735">
            <v>0.6</v>
          </cell>
        </row>
        <row r="1736">
          <cell r="D1736">
            <v>4</v>
          </cell>
          <cell r="K1736">
            <v>0.2</v>
          </cell>
          <cell r="L1736">
            <v>0.2</v>
          </cell>
        </row>
        <row r="1737">
          <cell r="D1737">
            <v>5</v>
          </cell>
          <cell r="J1737">
            <v>2.3</v>
          </cell>
        </row>
        <row r="1738">
          <cell r="D1738">
            <v>6</v>
          </cell>
          <cell r="K1738">
            <v>1</v>
          </cell>
        </row>
        <row r="1739">
          <cell r="D1739">
            <v>7</v>
          </cell>
          <cell r="K1739">
            <v>0.8</v>
          </cell>
        </row>
        <row r="1740">
          <cell r="D1740">
            <v>8</v>
          </cell>
        </row>
        <row r="1741">
          <cell r="D1741">
            <v>9</v>
          </cell>
          <cell r="K1741">
            <v>1</v>
          </cell>
          <cell r="L1741">
            <v>2</v>
          </cell>
        </row>
        <row r="1742">
          <cell r="D1742">
            <v>10</v>
          </cell>
          <cell r="K1742">
            <v>0.5</v>
          </cell>
          <cell r="L1742">
            <v>0.5</v>
          </cell>
        </row>
        <row r="1743">
          <cell r="D1743">
            <v>11</v>
          </cell>
          <cell r="K1743">
            <v>1</v>
          </cell>
          <cell r="L1743">
            <v>1</v>
          </cell>
        </row>
        <row r="1744">
          <cell r="D1744">
            <v>12</v>
          </cell>
        </row>
        <row r="1745">
          <cell r="D1745">
            <v>13</v>
          </cell>
        </row>
        <row r="1746">
          <cell r="D1746">
            <v>14</v>
          </cell>
        </row>
        <row r="1747">
          <cell r="D1747">
            <v>15</v>
          </cell>
          <cell r="J1747">
            <v>4.4</v>
          </cell>
          <cell r="K1747">
            <v>9.5</v>
          </cell>
          <cell r="L1747">
            <v>7.3</v>
          </cell>
        </row>
        <row r="1748">
          <cell r="D1748">
            <v>16</v>
          </cell>
        </row>
        <row r="1749">
          <cell r="D1749">
            <v>17</v>
          </cell>
        </row>
        <row r="1750">
          <cell r="D1750">
            <v>18</v>
          </cell>
          <cell r="K1750">
            <v>0.5</v>
          </cell>
          <cell r="L1750">
            <v>0.5</v>
          </cell>
        </row>
        <row r="1751">
          <cell r="D1751">
            <v>19</v>
          </cell>
          <cell r="K1751">
            <v>2.9</v>
          </cell>
          <cell r="L1751">
            <v>1</v>
          </cell>
        </row>
        <row r="1752">
          <cell r="D1752">
            <v>20</v>
          </cell>
          <cell r="L1752">
            <v>2</v>
          </cell>
        </row>
        <row r="1753">
          <cell r="D1753">
            <v>21</v>
          </cell>
          <cell r="J1753">
            <v>1</v>
          </cell>
          <cell r="K1753">
            <v>2</v>
          </cell>
          <cell r="L1753">
            <v>2.5</v>
          </cell>
        </row>
        <row r="1754">
          <cell r="D1754">
            <v>22</v>
          </cell>
          <cell r="J1754">
            <v>1</v>
          </cell>
          <cell r="L1754">
            <v>0.5</v>
          </cell>
        </row>
        <row r="1755">
          <cell r="D1755">
            <v>23</v>
          </cell>
          <cell r="K1755">
            <v>1</v>
          </cell>
          <cell r="L1755">
            <v>0.5</v>
          </cell>
        </row>
        <row r="1756">
          <cell r="D1756">
            <v>24</v>
          </cell>
          <cell r="L1756">
            <v>0.1</v>
          </cell>
        </row>
        <row r="1757">
          <cell r="D1757">
            <v>25</v>
          </cell>
          <cell r="J1757">
            <v>3</v>
          </cell>
          <cell r="L1757">
            <v>1.5</v>
          </cell>
        </row>
        <row r="1758">
          <cell r="D1758">
            <v>1</v>
          </cell>
          <cell r="J1758">
            <v>0.7</v>
          </cell>
          <cell r="K1758">
            <v>0.8</v>
          </cell>
          <cell r="L1758">
            <v>0.1</v>
          </cell>
        </row>
        <row r="1759">
          <cell r="D1759">
            <v>2</v>
          </cell>
          <cell r="L1759">
            <v>1.3</v>
          </cell>
        </row>
        <row r="1760">
          <cell r="D1760">
            <v>3</v>
          </cell>
          <cell r="L1760">
            <v>0.5</v>
          </cell>
        </row>
        <row r="1761">
          <cell r="D1761">
            <v>4</v>
          </cell>
          <cell r="K1761">
            <v>0.4</v>
          </cell>
          <cell r="L1761">
            <v>0.2</v>
          </cell>
        </row>
        <row r="1762">
          <cell r="D1762">
            <v>5</v>
          </cell>
          <cell r="J1762">
            <v>3</v>
          </cell>
          <cell r="L1762">
            <v>0.3</v>
          </cell>
        </row>
        <row r="1763">
          <cell r="D1763">
            <v>6</v>
          </cell>
        </row>
        <row r="1764">
          <cell r="D1764">
            <v>7</v>
          </cell>
          <cell r="J1764">
            <v>0.9</v>
          </cell>
          <cell r="K1764">
            <v>0.5</v>
          </cell>
          <cell r="L1764">
            <v>0.1</v>
          </cell>
        </row>
        <row r="1765">
          <cell r="D1765">
            <v>8</v>
          </cell>
          <cell r="L1765">
            <v>0.8</v>
          </cell>
        </row>
        <row r="1766">
          <cell r="D1766">
            <v>9</v>
          </cell>
          <cell r="K1766">
            <v>0.9</v>
          </cell>
          <cell r="L1766">
            <v>1.8</v>
          </cell>
        </row>
        <row r="1767">
          <cell r="D1767">
            <v>10</v>
          </cell>
          <cell r="K1767">
            <v>0.5</v>
          </cell>
          <cell r="L1767">
            <v>0.2</v>
          </cell>
        </row>
        <row r="1768">
          <cell r="D1768">
            <v>11</v>
          </cell>
          <cell r="K1768">
            <v>1</v>
          </cell>
          <cell r="L1768">
            <v>0.8</v>
          </cell>
        </row>
        <row r="1769">
          <cell r="D1769">
            <v>12</v>
          </cell>
          <cell r="J1769">
            <v>0.2</v>
          </cell>
        </row>
        <row r="1770">
          <cell r="D1770">
            <v>13</v>
          </cell>
        </row>
        <row r="1771">
          <cell r="D1771">
            <v>14</v>
          </cell>
        </row>
        <row r="1772">
          <cell r="D1772">
            <v>15</v>
          </cell>
          <cell r="J1772">
            <v>1.8</v>
          </cell>
          <cell r="K1772">
            <v>4</v>
          </cell>
          <cell r="L1772">
            <v>2.8</v>
          </cell>
        </row>
        <row r="1773">
          <cell r="D1773">
            <v>16</v>
          </cell>
        </row>
        <row r="1774">
          <cell r="D1774">
            <v>17</v>
          </cell>
        </row>
        <row r="1775">
          <cell r="D1775">
            <v>18</v>
          </cell>
        </row>
        <row r="1776">
          <cell r="D1776">
            <v>19</v>
          </cell>
          <cell r="K1776">
            <v>2.5</v>
          </cell>
          <cell r="L1776">
            <v>0.2</v>
          </cell>
        </row>
        <row r="1777">
          <cell r="D1777">
            <v>20</v>
          </cell>
          <cell r="L1777">
            <v>1</v>
          </cell>
        </row>
        <row r="1778">
          <cell r="D1778">
            <v>21</v>
          </cell>
          <cell r="K1778">
            <v>1</v>
          </cell>
          <cell r="L1778">
            <v>0.8</v>
          </cell>
        </row>
        <row r="1779">
          <cell r="D1779">
            <v>22</v>
          </cell>
          <cell r="K1779">
            <v>0.3</v>
          </cell>
          <cell r="L1779">
            <v>0.1</v>
          </cell>
        </row>
        <row r="1780">
          <cell r="D1780">
            <v>23</v>
          </cell>
          <cell r="L1780">
            <v>1</v>
          </cell>
        </row>
        <row r="1781">
          <cell r="D1781">
            <v>24</v>
          </cell>
          <cell r="L1781">
            <v>0.5</v>
          </cell>
        </row>
        <row r="1782">
          <cell r="D1782">
            <v>25</v>
          </cell>
          <cell r="J1782">
            <v>3</v>
          </cell>
          <cell r="L1782">
            <v>1.2</v>
          </cell>
        </row>
        <row r="1783">
          <cell r="D1783">
            <v>1</v>
          </cell>
          <cell r="J1783">
            <v>1</v>
          </cell>
          <cell r="K1783">
            <v>1.4</v>
          </cell>
          <cell r="L1783">
            <v>0.8</v>
          </cell>
        </row>
        <row r="1784">
          <cell r="D1784">
            <v>2</v>
          </cell>
          <cell r="J1784">
            <v>0.7</v>
          </cell>
          <cell r="K1784">
            <v>0.6</v>
          </cell>
          <cell r="L1784">
            <v>1.8</v>
          </cell>
        </row>
        <row r="1785">
          <cell r="D1785">
            <v>3</v>
          </cell>
          <cell r="J1785">
            <v>0.2</v>
          </cell>
          <cell r="K1785">
            <v>0.4</v>
          </cell>
          <cell r="L1785">
            <v>0.6</v>
          </cell>
        </row>
        <row r="1786">
          <cell r="D1786">
            <v>4</v>
          </cell>
          <cell r="J1786">
            <v>0.1</v>
          </cell>
          <cell r="K1786">
            <v>0.4</v>
          </cell>
          <cell r="L1786">
            <v>0.4</v>
          </cell>
        </row>
        <row r="1787">
          <cell r="D1787">
            <v>5</v>
          </cell>
          <cell r="J1787">
            <v>3</v>
          </cell>
          <cell r="L1787">
            <v>0.4</v>
          </cell>
        </row>
        <row r="1788">
          <cell r="D1788">
            <v>6</v>
          </cell>
          <cell r="J1788">
            <v>0.2</v>
          </cell>
          <cell r="K1788">
            <v>0.4</v>
          </cell>
          <cell r="L1788">
            <v>0.6</v>
          </cell>
        </row>
        <row r="1789">
          <cell r="D1789">
            <v>7</v>
          </cell>
          <cell r="J1789">
            <v>0.5</v>
          </cell>
          <cell r="K1789">
            <v>1</v>
          </cell>
          <cell r="L1789">
            <v>1</v>
          </cell>
        </row>
        <row r="1790">
          <cell r="D1790">
            <v>8</v>
          </cell>
          <cell r="J1790">
            <v>0.2</v>
          </cell>
          <cell r="K1790">
            <v>0.6</v>
          </cell>
          <cell r="L1790">
            <v>0.8</v>
          </cell>
        </row>
        <row r="1791">
          <cell r="D1791">
            <v>9</v>
          </cell>
          <cell r="K1791">
            <v>1</v>
          </cell>
          <cell r="L1791">
            <v>1.6</v>
          </cell>
        </row>
        <row r="1792">
          <cell r="D1792">
            <v>10</v>
          </cell>
          <cell r="J1792">
            <v>0.2</v>
          </cell>
          <cell r="K1792">
            <v>0.9</v>
          </cell>
          <cell r="L1792">
            <v>0.2</v>
          </cell>
        </row>
        <row r="1793">
          <cell r="D1793">
            <v>11</v>
          </cell>
          <cell r="J1793">
            <v>0.1</v>
          </cell>
          <cell r="K1793">
            <v>1</v>
          </cell>
          <cell r="L1793">
            <v>0.4</v>
          </cell>
        </row>
        <row r="1794">
          <cell r="D1794">
            <v>12</v>
          </cell>
          <cell r="K1794">
            <v>0.2</v>
          </cell>
        </row>
        <row r="1795">
          <cell r="D1795">
            <v>13</v>
          </cell>
        </row>
        <row r="1796">
          <cell r="D1796">
            <v>14</v>
          </cell>
        </row>
        <row r="1797">
          <cell r="D1797">
            <v>15</v>
          </cell>
          <cell r="J1797">
            <v>4</v>
          </cell>
          <cell r="K1797">
            <v>7.2</v>
          </cell>
          <cell r="L1797">
            <v>6.2</v>
          </cell>
        </row>
        <row r="1798">
          <cell r="D1798">
            <v>16</v>
          </cell>
        </row>
        <row r="1799">
          <cell r="D1799">
            <v>17</v>
          </cell>
          <cell r="J1799">
            <v>0.2</v>
          </cell>
          <cell r="L1799">
            <v>0.5</v>
          </cell>
        </row>
        <row r="1800">
          <cell r="D1800">
            <v>18</v>
          </cell>
          <cell r="J1800">
            <v>0.2</v>
          </cell>
          <cell r="K1800">
            <v>1</v>
          </cell>
          <cell r="L1800">
            <v>1.2</v>
          </cell>
        </row>
        <row r="1801">
          <cell r="D1801">
            <v>19</v>
          </cell>
          <cell r="J1801">
            <v>0</v>
          </cell>
          <cell r="K1801">
            <v>4.5</v>
          </cell>
        </row>
        <row r="1802">
          <cell r="D1802">
            <v>20</v>
          </cell>
          <cell r="L1802">
            <v>1</v>
          </cell>
        </row>
        <row r="1803">
          <cell r="D1803">
            <v>21</v>
          </cell>
          <cell r="J1803">
            <v>0.8</v>
          </cell>
          <cell r="K1803">
            <v>2.6</v>
          </cell>
        </row>
        <row r="1804">
          <cell r="D1804">
            <v>22</v>
          </cell>
          <cell r="J1804">
            <v>0.1</v>
          </cell>
          <cell r="K1804">
            <v>0.5</v>
          </cell>
          <cell r="L1804">
            <v>0.2</v>
          </cell>
        </row>
        <row r="1805">
          <cell r="D1805">
            <v>23</v>
          </cell>
          <cell r="J1805">
            <v>0.1</v>
          </cell>
          <cell r="L1805">
            <v>1.6</v>
          </cell>
        </row>
        <row r="1806">
          <cell r="D1806">
            <v>24</v>
          </cell>
          <cell r="L1806">
            <v>0.5</v>
          </cell>
        </row>
        <row r="1807">
          <cell r="D1807">
            <v>25</v>
          </cell>
          <cell r="J1807">
            <v>1</v>
          </cell>
          <cell r="L1807">
            <v>1.3</v>
          </cell>
        </row>
        <row r="1808">
          <cell r="D1808">
            <v>1</v>
          </cell>
          <cell r="J1808">
            <v>0.2</v>
          </cell>
          <cell r="K1808">
            <v>1.1</v>
          </cell>
          <cell r="L1808">
            <v>2</v>
          </cell>
        </row>
        <row r="1809">
          <cell r="D1809">
            <v>2</v>
          </cell>
          <cell r="J1809">
            <v>1.7</v>
          </cell>
          <cell r="K1809">
            <v>0.5</v>
          </cell>
          <cell r="L1809">
            <v>4</v>
          </cell>
        </row>
        <row r="1810">
          <cell r="D1810">
            <v>3</v>
          </cell>
          <cell r="J1810">
            <v>0.05</v>
          </cell>
          <cell r="K1810">
            <v>0.4</v>
          </cell>
          <cell r="L1810">
            <v>3.6</v>
          </cell>
        </row>
        <row r="1811">
          <cell r="D1811">
            <v>4</v>
          </cell>
          <cell r="J1811">
            <v>0.05</v>
          </cell>
          <cell r="K1811">
            <v>0.1</v>
          </cell>
          <cell r="L1811">
            <v>0.2</v>
          </cell>
        </row>
        <row r="1812">
          <cell r="D1812">
            <v>5</v>
          </cell>
          <cell r="J1812">
            <v>4.85</v>
          </cell>
          <cell r="K1812">
            <v>0.6</v>
          </cell>
          <cell r="L1812">
            <v>2.5</v>
          </cell>
        </row>
        <row r="1813">
          <cell r="D1813">
            <v>6</v>
          </cell>
          <cell r="J1813">
            <v>0.25</v>
          </cell>
          <cell r="K1813">
            <v>0.1</v>
          </cell>
          <cell r="L1813">
            <v>0.4</v>
          </cell>
        </row>
        <row r="1814">
          <cell r="D1814">
            <v>7</v>
          </cell>
          <cell r="J1814">
            <v>0.1</v>
          </cell>
          <cell r="K1814">
            <v>2.2</v>
          </cell>
          <cell r="L1814">
            <v>1.3</v>
          </cell>
        </row>
        <row r="1815">
          <cell r="D1815">
            <v>8</v>
          </cell>
          <cell r="J1815">
            <v>0.1</v>
          </cell>
          <cell r="K1815">
            <v>0.75</v>
          </cell>
          <cell r="L1815">
            <v>2</v>
          </cell>
        </row>
        <row r="1816">
          <cell r="D1816">
            <v>9</v>
          </cell>
          <cell r="J1816">
            <v>0</v>
          </cell>
          <cell r="K1816">
            <v>0</v>
          </cell>
          <cell r="L1816">
            <v>2</v>
          </cell>
        </row>
        <row r="1817">
          <cell r="D1817">
            <v>10</v>
          </cell>
          <cell r="J1817">
            <v>0.1</v>
          </cell>
          <cell r="K1817">
            <v>1</v>
          </cell>
          <cell r="L1817">
            <v>1</v>
          </cell>
        </row>
        <row r="1818">
          <cell r="D1818">
            <v>11</v>
          </cell>
          <cell r="J1818">
            <v>0.1</v>
          </cell>
          <cell r="K1818">
            <v>1.8</v>
          </cell>
          <cell r="L1818">
            <v>1.6</v>
          </cell>
        </row>
        <row r="1819">
          <cell r="D1819">
            <v>12</v>
          </cell>
        </row>
        <row r="1820">
          <cell r="D1820">
            <v>13</v>
          </cell>
        </row>
        <row r="1821">
          <cell r="D1821">
            <v>14</v>
          </cell>
        </row>
        <row r="1822">
          <cell r="D1822">
            <v>15</v>
          </cell>
          <cell r="J1822">
            <v>9.8</v>
          </cell>
          <cell r="K1822">
            <v>18.7</v>
          </cell>
          <cell r="L1822">
            <v>16</v>
          </cell>
        </row>
        <row r="1823">
          <cell r="D1823">
            <v>16</v>
          </cell>
          <cell r="J1823">
            <v>0.3</v>
          </cell>
          <cell r="K1823">
            <v>2</v>
          </cell>
          <cell r="L1823">
            <v>0</v>
          </cell>
        </row>
        <row r="1824">
          <cell r="D1824">
            <v>17</v>
          </cell>
          <cell r="J1824">
            <v>0.95</v>
          </cell>
          <cell r="K1824">
            <v>0</v>
          </cell>
          <cell r="L1824">
            <v>0.8</v>
          </cell>
        </row>
        <row r="1825">
          <cell r="D1825">
            <v>18</v>
          </cell>
          <cell r="J1825">
            <v>1.3</v>
          </cell>
          <cell r="K1825">
            <v>1</v>
          </cell>
          <cell r="L1825">
            <v>3.1</v>
          </cell>
        </row>
        <row r="1826">
          <cell r="D1826">
            <v>19</v>
          </cell>
          <cell r="J1826">
            <v>0.1</v>
          </cell>
          <cell r="K1826">
            <v>8.6</v>
          </cell>
          <cell r="L1826">
            <v>0</v>
          </cell>
        </row>
        <row r="1827">
          <cell r="D1827">
            <v>20</v>
          </cell>
          <cell r="J1827">
            <v>0.05</v>
          </cell>
          <cell r="K1827">
            <v>0</v>
          </cell>
          <cell r="L1827">
            <v>3</v>
          </cell>
        </row>
        <row r="1828">
          <cell r="D1828">
            <v>21</v>
          </cell>
          <cell r="J1828">
            <v>0.5</v>
          </cell>
          <cell r="K1828">
            <v>1.25</v>
          </cell>
          <cell r="L1828">
            <v>4.8</v>
          </cell>
        </row>
        <row r="1829">
          <cell r="D1829">
            <v>22</v>
          </cell>
          <cell r="J1829">
            <v>0.05</v>
          </cell>
          <cell r="K1829">
            <v>1</v>
          </cell>
          <cell r="L1829">
            <v>1.2</v>
          </cell>
        </row>
        <row r="1830">
          <cell r="D1830">
            <v>23</v>
          </cell>
          <cell r="J1830">
            <v>0.1</v>
          </cell>
          <cell r="K1830">
            <v>1</v>
          </cell>
          <cell r="L1830">
            <v>2</v>
          </cell>
        </row>
        <row r="1831">
          <cell r="D1831">
            <v>24</v>
          </cell>
          <cell r="J1831">
            <v>0.05</v>
          </cell>
          <cell r="K1831">
            <v>0</v>
          </cell>
          <cell r="L1831">
            <v>0.6</v>
          </cell>
        </row>
        <row r="1832">
          <cell r="D1832">
            <v>25</v>
          </cell>
          <cell r="J1832">
            <v>1.5</v>
          </cell>
          <cell r="K1832">
            <v>0</v>
          </cell>
          <cell r="L1832">
            <v>1</v>
          </cell>
        </row>
        <row r="1833">
          <cell r="D1833">
            <v>1</v>
          </cell>
          <cell r="J1833">
            <v>0.4</v>
          </cell>
          <cell r="K1833">
            <v>1</v>
          </cell>
          <cell r="L1833">
            <v>1</v>
          </cell>
        </row>
        <row r="1834">
          <cell r="D1834">
            <v>2</v>
          </cell>
          <cell r="J1834">
            <v>0.5</v>
          </cell>
          <cell r="K1834">
            <v>1</v>
          </cell>
          <cell r="L1834">
            <v>2</v>
          </cell>
        </row>
        <row r="1835">
          <cell r="D1835">
            <v>3</v>
          </cell>
          <cell r="J1835">
            <v>0.1</v>
          </cell>
          <cell r="K1835">
            <v>0.8</v>
          </cell>
          <cell r="L1835">
            <v>2</v>
          </cell>
        </row>
        <row r="1836">
          <cell r="D1836">
            <v>4</v>
          </cell>
          <cell r="L1836">
            <v>0.5</v>
          </cell>
        </row>
        <row r="1837">
          <cell r="D1837">
            <v>5</v>
          </cell>
          <cell r="J1837">
            <v>2.4</v>
          </cell>
          <cell r="L1837">
            <v>1</v>
          </cell>
        </row>
        <row r="1838">
          <cell r="D1838">
            <v>6</v>
          </cell>
          <cell r="J1838">
            <v>0.4</v>
          </cell>
          <cell r="L1838">
            <v>0.4</v>
          </cell>
        </row>
        <row r="1839">
          <cell r="D1839">
            <v>7</v>
          </cell>
          <cell r="J1839">
            <v>0.1</v>
          </cell>
          <cell r="L1839">
            <v>0.8</v>
          </cell>
        </row>
        <row r="1840">
          <cell r="D1840">
            <v>8</v>
          </cell>
          <cell r="J1840">
            <v>0.3</v>
          </cell>
          <cell r="K1840">
            <v>2</v>
          </cell>
          <cell r="L1840">
            <v>0.1</v>
          </cell>
        </row>
        <row r="1841">
          <cell r="D1841">
            <v>9</v>
          </cell>
          <cell r="K1841">
            <v>1.9</v>
          </cell>
          <cell r="L1841">
            <v>4.2</v>
          </cell>
        </row>
        <row r="1842">
          <cell r="D1842">
            <v>10</v>
          </cell>
          <cell r="K1842">
            <v>0.6</v>
          </cell>
          <cell r="L1842">
            <v>0.8</v>
          </cell>
        </row>
        <row r="1843">
          <cell r="D1843">
            <v>11</v>
          </cell>
          <cell r="K1843">
            <v>3.6</v>
          </cell>
          <cell r="L1843">
            <v>1.8</v>
          </cell>
        </row>
        <row r="1844">
          <cell r="D1844">
            <v>12</v>
          </cell>
          <cell r="K1844">
            <v>0.5</v>
          </cell>
          <cell r="L1844">
            <v>0.5</v>
          </cell>
        </row>
        <row r="1845">
          <cell r="D1845">
            <v>13</v>
          </cell>
        </row>
        <row r="1846">
          <cell r="D1846">
            <v>14</v>
          </cell>
        </row>
        <row r="1847">
          <cell r="D1847">
            <v>15</v>
          </cell>
          <cell r="J1847">
            <v>5.8</v>
          </cell>
          <cell r="K1847">
            <v>17.22</v>
          </cell>
          <cell r="L1847">
            <v>8.6</v>
          </cell>
        </row>
        <row r="1848">
          <cell r="D1848">
            <v>16</v>
          </cell>
          <cell r="K1848">
            <v>1</v>
          </cell>
          <cell r="L1848">
            <v>1</v>
          </cell>
        </row>
        <row r="1849">
          <cell r="D1849">
            <v>17</v>
          </cell>
        </row>
        <row r="1850">
          <cell r="D1850">
            <v>18</v>
          </cell>
          <cell r="K1850">
            <v>0.5</v>
          </cell>
          <cell r="L1850">
            <v>1.8</v>
          </cell>
        </row>
        <row r="1851">
          <cell r="D1851">
            <v>19</v>
          </cell>
          <cell r="K1851">
            <v>4.8</v>
          </cell>
          <cell r="L1851">
            <v>3</v>
          </cell>
        </row>
        <row r="1852">
          <cell r="D1852">
            <v>20</v>
          </cell>
          <cell r="L1852">
            <v>1</v>
          </cell>
        </row>
        <row r="1853">
          <cell r="D1853">
            <v>21</v>
          </cell>
          <cell r="J1853">
            <v>0.8</v>
          </cell>
          <cell r="K1853">
            <v>1</v>
          </cell>
          <cell r="L1853">
            <v>5.7</v>
          </cell>
        </row>
        <row r="1854">
          <cell r="D1854">
            <v>22</v>
          </cell>
          <cell r="K1854">
            <v>0.3</v>
          </cell>
          <cell r="L1854">
            <v>1</v>
          </cell>
        </row>
        <row r="1855">
          <cell r="D1855">
            <v>23</v>
          </cell>
        </row>
        <row r="1856">
          <cell r="D1856">
            <v>24</v>
          </cell>
          <cell r="L1856">
            <v>1</v>
          </cell>
        </row>
        <row r="1857">
          <cell r="D1857">
            <v>25</v>
          </cell>
          <cell r="J1857">
            <v>2.8</v>
          </cell>
          <cell r="L1857">
            <v>1</v>
          </cell>
        </row>
        <row r="1858">
          <cell r="D1858">
            <v>1</v>
          </cell>
          <cell r="J1858">
            <v>1.2</v>
          </cell>
          <cell r="K1858">
            <v>2</v>
          </cell>
          <cell r="L1858">
            <v>4</v>
          </cell>
        </row>
        <row r="1859">
          <cell r="D1859">
            <v>2</v>
          </cell>
          <cell r="J1859">
            <v>0.4</v>
          </cell>
          <cell r="K1859">
            <v>2</v>
          </cell>
          <cell r="L1859">
            <v>3.8</v>
          </cell>
        </row>
        <row r="1860">
          <cell r="D1860">
            <v>3</v>
          </cell>
          <cell r="J1860">
            <v>0.3</v>
          </cell>
          <cell r="K1860">
            <v>0.5</v>
          </cell>
          <cell r="L1860">
            <v>2.95</v>
          </cell>
        </row>
        <row r="1861">
          <cell r="D1861">
            <v>4</v>
          </cell>
          <cell r="J1861">
            <v>0.3</v>
          </cell>
          <cell r="K1861">
            <v>0.5</v>
          </cell>
          <cell r="L1861">
            <v>2.7</v>
          </cell>
        </row>
        <row r="1862">
          <cell r="D1862">
            <v>5</v>
          </cell>
          <cell r="J1862">
            <v>6.2</v>
          </cell>
          <cell r="L1862">
            <v>2.8</v>
          </cell>
        </row>
        <row r="1863">
          <cell r="D1863">
            <v>6</v>
          </cell>
          <cell r="J1863">
            <v>0.1</v>
          </cell>
        </row>
        <row r="1864">
          <cell r="D1864">
            <v>7</v>
          </cell>
          <cell r="J1864">
            <v>0.5</v>
          </cell>
          <cell r="K1864">
            <v>2</v>
          </cell>
          <cell r="L1864">
            <v>1</v>
          </cell>
        </row>
        <row r="1865">
          <cell r="D1865">
            <v>8</v>
          </cell>
          <cell r="J1865">
            <v>0.1</v>
          </cell>
          <cell r="K1865">
            <v>2</v>
          </cell>
          <cell r="L1865">
            <v>1.75</v>
          </cell>
        </row>
        <row r="1866">
          <cell r="D1866">
            <v>9</v>
          </cell>
          <cell r="K1866">
            <v>1</v>
          </cell>
          <cell r="L1866">
            <v>4.8</v>
          </cell>
        </row>
        <row r="1867">
          <cell r="D1867">
            <v>10</v>
          </cell>
          <cell r="J1867">
            <v>0.2</v>
          </cell>
          <cell r="K1867">
            <v>2.8</v>
          </cell>
          <cell r="L1867">
            <v>3.9</v>
          </cell>
        </row>
        <row r="1868">
          <cell r="D1868">
            <v>11</v>
          </cell>
          <cell r="J1868">
            <v>0.1</v>
          </cell>
          <cell r="K1868">
            <v>5</v>
          </cell>
          <cell r="L1868">
            <v>1.7</v>
          </cell>
        </row>
        <row r="1869">
          <cell r="D1869">
            <v>12</v>
          </cell>
        </row>
        <row r="1870">
          <cell r="D1870">
            <v>13</v>
          </cell>
        </row>
        <row r="1871">
          <cell r="D1871">
            <v>14</v>
          </cell>
        </row>
        <row r="1872">
          <cell r="D1872">
            <v>15</v>
          </cell>
          <cell r="J1872">
            <v>22.5</v>
          </cell>
          <cell r="K1872">
            <v>34.9</v>
          </cell>
          <cell r="L1872">
            <v>27.6</v>
          </cell>
        </row>
        <row r="1873">
          <cell r="D1873">
            <v>16</v>
          </cell>
          <cell r="J1873">
            <v>3.2</v>
          </cell>
          <cell r="K1873">
            <v>4</v>
          </cell>
          <cell r="L1873">
            <v>0.3</v>
          </cell>
        </row>
        <row r="1874">
          <cell r="D1874">
            <v>17</v>
          </cell>
        </row>
        <row r="1875">
          <cell r="D1875">
            <v>18</v>
          </cell>
          <cell r="J1875">
            <v>0.2</v>
          </cell>
          <cell r="K1875">
            <v>2</v>
          </cell>
          <cell r="L1875">
            <v>2.2</v>
          </cell>
        </row>
        <row r="1876">
          <cell r="D1876">
            <v>19</v>
          </cell>
          <cell r="J1876">
            <v>0.1</v>
          </cell>
          <cell r="K1876">
            <v>10.4</v>
          </cell>
          <cell r="L1876">
            <v>3</v>
          </cell>
        </row>
        <row r="1877">
          <cell r="D1877">
            <v>20</v>
          </cell>
          <cell r="J1877">
            <v>0.1</v>
          </cell>
          <cell r="L1877">
            <v>2.8</v>
          </cell>
        </row>
        <row r="1878">
          <cell r="D1878">
            <v>21</v>
          </cell>
          <cell r="J1878">
            <v>1.5</v>
          </cell>
          <cell r="K1878">
            <v>3.4</v>
          </cell>
          <cell r="L1878">
            <v>8.5</v>
          </cell>
        </row>
        <row r="1879">
          <cell r="D1879">
            <v>22</v>
          </cell>
          <cell r="J1879">
            <v>0.6</v>
          </cell>
          <cell r="K1879">
            <v>0.9</v>
          </cell>
          <cell r="L1879">
            <v>1.8</v>
          </cell>
        </row>
        <row r="1880">
          <cell r="D1880">
            <v>23</v>
          </cell>
          <cell r="J1880">
            <v>0.9</v>
          </cell>
          <cell r="K1880">
            <v>1</v>
          </cell>
          <cell r="L1880">
            <v>1</v>
          </cell>
        </row>
        <row r="1881">
          <cell r="D1881">
            <v>24</v>
          </cell>
          <cell r="J1881">
            <v>0.6</v>
          </cell>
          <cell r="K1881">
            <v>0.5</v>
          </cell>
          <cell r="L1881">
            <v>1.8</v>
          </cell>
        </row>
        <row r="1882">
          <cell r="D1882">
            <v>25</v>
          </cell>
          <cell r="J1882">
            <v>1</v>
          </cell>
          <cell r="K1882">
            <v>1</v>
          </cell>
        </row>
        <row r="1883">
          <cell r="D1883">
            <v>1</v>
          </cell>
          <cell r="J1883">
            <v>0.9</v>
          </cell>
          <cell r="K1883">
            <v>0.4</v>
          </cell>
          <cell r="L1883">
            <v>1.7</v>
          </cell>
        </row>
        <row r="1884">
          <cell r="D1884">
            <v>2</v>
          </cell>
          <cell r="J1884">
            <v>0.4</v>
          </cell>
          <cell r="K1884">
            <v>0</v>
          </cell>
          <cell r="L1884">
            <v>1</v>
          </cell>
        </row>
        <row r="1885">
          <cell r="D1885">
            <v>3</v>
          </cell>
          <cell r="J1885">
            <v>0</v>
          </cell>
          <cell r="K1885">
            <v>0</v>
          </cell>
          <cell r="L1885">
            <v>0.4</v>
          </cell>
        </row>
        <row r="1886">
          <cell r="D1886">
            <v>4</v>
          </cell>
          <cell r="J1886">
            <v>0</v>
          </cell>
          <cell r="K1886">
            <v>0</v>
          </cell>
          <cell r="L1886">
            <v>0.4</v>
          </cell>
        </row>
        <row r="1887">
          <cell r="D1887">
            <v>5</v>
          </cell>
          <cell r="J1887">
            <v>2.2</v>
          </cell>
          <cell r="K1887">
            <v>0.4</v>
          </cell>
          <cell r="L1887">
            <v>0</v>
          </cell>
        </row>
        <row r="1888">
          <cell r="D1888">
            <v>6</v>
          </cell>
          <cell r="J1888">
            <v>0.7</v>
          </cell>
          <cell r="K1888">
            <v>0.4</v>
          </cell>
          <cell r="L1888">
            <v>0</v>
          </cell>
        </row>
        <row r="1889">
          <cell r="D1889">
            <v>7</v>
          </cell>
          <cell r="J1889">
            <v>0.6</v>
          </cell>
          <cell r="K1889">
            <v>0.7</v>
          </cell>
          <cell r="L1889">
            <v>0.6</v>
          </cell>
        </row>
        <row r="1890">
          <cell r="D1890">
            <v>8</v>
          </cell>
          <cell r="J1890">
            <v>0.2</v>
          </cell>
          <cell r="K1890">
            <v>0.75</v>
          </cell>
          <cell r="L1890">
            <v>0.4</v>
          </cell>
        </row>
        <row r="1891">
          <cell r="D1891">
            <v>9</v>
          </cell>
          <cell r="J1891">
            <v>0</v>
          </cell>
          <cell r="K1891">
            <v>0</v>
          </cell>
          <cell r="L1891">
            <v>2</v>
          </cell>
        </row>
        <row r="1892">
          <cell r="D1892">
            <v>10</v>
          </cell>
          <cell r="J1892">
            <v>0</v>
          </cell>
          <cell r="K1892">
            <v>0</v>
          </cell>
          <cell r="L1892">
            <v>1.5</v>
          </cell>
        </row>
        <row r="1893">
          <cell r="D1893">
            <v>11</v>
          </cell>
          <cell r="J1893">
            <v>0</v>
          </cell>
          <cell r="K1893">
            <v>0.4</v>
          </cell>
          <cell r="L1893">
            <v>1.8</v>
          </cell>
        </row>
        <row r="1894">
          <cell r="D1894">
            <v>12</v>
          </cell>
          <cell r="J1894">
            <v>0</v>
          </cell>
          <cell r="K1894">
            <v>0.3</v>
          </cell>
          <cell r="L1894">
            <v>0</v>
          </cell>
        </row>
        <row r="1895">
          <cell r="D1895">
            <v>13</v>
          </cell>
          <cell r="J1895">
            <v>0</v>
          </cell>
          <cell r="K1895">
            <v>0</v>
          </cell>
          <cell r="L1895">
            <v>0</v>
          </cell>
        </row>
        <row r="1896">
          <cell r="D1896">
            <v>14</v>
          </cell>
          <cell r="J1896">
            <v>0</v>
          </cell>
          <cell r="K1896">
            <v>0</v>
          </cell>
          <cell r="L1896">
            <v>0</v>
          </cell>
        </row>
        <row r="1897">
          <cell r="D1897">
            <v>15</v>
          </cell>
          <cell r="J1897">
            <v>5.7</v>
          </cell>
          <cell r="K1897">
            <v>10</v>
          </cell>
          <cell r="L1897">
            <v>4.8</v>
          </cell>
        </row>
        <row r="1898">
          <cell r="D1898">
            <v>16</v>
          </cell>
          <cell r="J1898">
            <v>0</v>
          </cell>
          <cell r="K1898">
            <v>0.5</v>
          </cell>
          <cell r="L1898">
            <v>0</v>
          </cell>
        </row>
        <row r="1899">
          <cell r="D1899">
            <v>17</v>
          </cell>
          <cell r="J1899">
            <v>0</v>
          </cell>
          <cell r="K1899">
            <v>0</v>
          </cell>
          <cell r="L1899">
            <v>0</v>
          </cell>
        </row>
        <row r="1900">
          <cell r="D1900">
            <v>18</v>
          </cell>
          <cell r="J1900">
            <v>0</v>
          </cell>
          <cell r="K1900">
            <v>2.05</v>
          </cell>
          <cell r="L1900">
            <v>0.1</v>
          </cell>
        </row>
        <row r="1901">
          <cell r="D1901">
            <v>19</v>
          </cell>
          <cell r="J1901">
            <v>0.1</v>
          </cell>
          <cell r="K1901">
            <v>2.5</v>
          </cell>
          <cell r="L1901">
            <v>2</v>
          </cell>
        </row>
        <row r="1902">
          <cell r="D1902">
            <v>20</v>
          </cell>
          <cell r="J1902">
            <v>0</v>
          </cell>
          <cell r="K1902">
            <v>0</v>
          </cell>
          <cell r="L1902">
            <v>1.6</v>
          </cell>
        </row>
        <row r="1903">
          <cell r="D1903">
            <v>21</v>
          </cell>
          <cell r="J1903">
            <v>0.9</v>
          </cell>
          <cell r="K1903">
            <v>1</v>
          </cell>
          <cell r="L1903">
            <v>3.05</v>
          </cell>
        </row>
        <row r="1904">
          <cell r="D1904">
            <v>22</v>
          </cell>
          <cell r="J1904">
            <v>0</v>
          </cell>
          <cell r="K1904">
            <v>0.7</v>
          </cell>
          <cell r="L1904">
            <v>0.25</v>
          </cell>
        </row>
        <row r="1905">
          <cell r="D1905">
            <v>23</v>
          </cell>
          <cell r="J1905">
            <v>0</v>
          </cell>
          <cell r="K1905">
            <v>0.5</v>
          </cell>
          <cell r="L1905">
            <v>0.5</v>
          </cell>
        </row>
        <row r="1906">
          <cell r="D1906">
            <v>24</v>
          </cell>
          <cell r="J1906">
            <v>0</v>
          </cell>
          <cell r="K1906">
            <v>0.3</v>
          </cell>
          <cell r="L1906">
            <v>0</v>
          </cell>
        </row>
        <row r="1907">
          <cell r="D1907">
            <v>25</v>
          </cell>
          <cell r="J1907">
            <v>1</v>
          </cell>
          <cell r="K1907">
            <v>0</v>
          </cell>
          <cell r="L1907">
            <v>1</v>
          </cell>
        </row>
        <row r="1908">
          <cell r="D1908">
            <v>1</v>
          </cell>
          <cell r="J1908">
            <v>1.1</v>
          </cell>
          <cell r="K1908">
            <v>0.4</v>
          </cell>
          <cell r="L1908">
            <v>2</v>
          </cell>
        </row>
        <row r="1909">
          <cell r="D1909">
            <v>2</v>
          </cell>
          <cell r="J1909">
            <v>1.4</v>
          </cell>
          <cell r="K1909">
            <v>0.4</v>
          </cell>
          <cell r="L1909">
            <v>1.4</v>
          </cell>
        </row>
        <row r="1910">
          <cell r="D1910">
            <v>3</v>
          </cell>
          <cell r="J1910">
            <v>0</v>
          </cell>
          <cell r="K1910">
            <v>0</v>
          </cell>
          <cell r="L1910">
            <v>1</v>
          </cell>
        </row>
        <row r="1911">
          <cell r="D1911">
            <v>4</v>
          </cell>
          <cell r="J1911">
            <v>0</v>
          </cell>
          <cell r="K1911">
            <v>0</v>
          </cell>
          <cell r="L1911">
            <v>0.16</v>
          </cell>
        </row>
        <row r="1912">
          <cell r="D1912">
            <v>5</v>
          </cell>
          <cell r="J1912">
            <v>1.1</v>
          </cell>
          <cell r="K1912">
            <v>1</v>
          </cell>
          <cell r="L1912">
            <v>2.8</v>
          </cell>
        </row>
        <row r="1913">
          <cell r="D1913">
            <v>6</v>
          </cell>
          <cell r="J1913">
            <v>0.8</v>
          </cell>
          <cell r="K1913">
            <v>0</v>
          </cell>
          <cell r="L1913">
            <v>0</v>
          </cell>
        </row>
        <row r="1914">
          <cell r="D1914">
            <v>7</v>
          </cell>
          <cell r="J1914">
            <v>0.8</v>
          </cell>
          <cell r="K1914">
            <v>0</v>
          </cell>
          <cell r="L1914">
            <v>0</v>
          </cell>
        </row>
        <row r="1915">
          <cell r="D1915">
            <v>8</v>
          </cell>
          <cell r="J1915">
            <v>1</v>
          </cell>
          <cell r="K1915">
            <v>0</v>
          </cell>
          <cell r="L1915">
            <v>0.8</v>
          </cell>
        </row>
        <row r="1916">
          <cell r="D1916">
            <v>9</v>
          </cell>
          <cell r="J1916">
            <v>0</v>
          </cell>
          <cell r="K1916">
            <v>1</v>
          </cell>
          <cell r="L1916">
            <v>2</v>
          </cell>
        </row>
        <row r="1917">
          <cell r="D1917">
            <v>10</v>
          </cell>
          <cell r="J1917">
            <v>0</v>
          </cell>
          <cell r="K1917">
            <v>1</v>
          </cell>
          <cell r="L1917">
            <v>0.8</v>
          </cell>
        </row>
        <row r="1918">
          <cell r="D1918">
            <v>11</v>
          </cell>
          <cell r="J1918">
            <v>0.3</v>
          </cell>
          <cell r="K1918">
            <v>1.1</v>
          </cell>
          <cell r="L1918">
            <v>0.24</v>
          </cell>
        </row>
        <row r="1919">
          <cell r="D1919">
            <v>12</v>
          </cell>
          <cell r="J1919">
            <v>0</v>
          </cell>
          <cell r="K1919">
            <v>0</v>
          </cell>
          <cell r="L1919">
            <v>0</v>
          </cell>
        </row>
        <row r="1920">
          <cell r="D1920">
            <v>13</v>
          </cell>
          <cell r="J1920">
            <v>0</v>
          </cell>
          <cell r="K1920">
            <v>0</v>
          </cell>
          <cell r="L1920">
            <v>0</v>
          </cell>
        </row>
        <row r="1921">
          <cell r="D1921">
            <v>14</v>
          </cell>
          <cell r="J1921">
            <v>0</v>
          </cell>
          <cell r="K1921">
            <v>0</v>
          </cell>
          <cell r="L1921">
            <v>0</v>
          </cell>
        </row>
        <row r="1922">
          <cell r="D1922">
            <v>15</v>
          </cell>
          <cell r="J1922">
            <v>5.8</v>
          </cell>
          <cell r="K1922">
            <v>17.4</v>
          </cell>
          <cell r="L1922">
            <v>0</v>
          </cell>
        </row>
        <row r="1923">
          <cell r="D1923">
            <v>16</v>
          </cell>
          <cell r="J1923">
            <v>0</v>
          </cell>
          <cell r="K1923">
            <v>0</v>
          </cell>
          <cell r="L1923">
            <v>0</v>
          </cell>
        </row>
        <row r="1924">
          <cell r="D1924">
            <v>17</v>
          </cell>
          <cell r="J1924">
            <v>1</v>
          </cell>
          <cell r="K1924">
            <v>0</v>
          </cell>
          <cell r="L1924">
            <v>9.3</v>
          </cell>
        </row>
        <row r="1925">
          <cell r="D1925">
            <v>18</v>
          </cell>
          <cell r="J1925">
            <v>1</v>
          </cell>
          <cell r="K1925">
            <v>0</v>
          </cell>
          <cell r="L1925">
            <v>0</v>
          </cell>
        </row>
        <row r="1926">
          <cell r="D1926">
            <v>19</v>
          </cell>
          <cell r="J1926">
            <v>0</v>
          </cell>
          <cell r="K1926">
            <v>3.8</v>
          </cell>
          <cell r="L1926">
            <v>0.8</v>
          </cell>
        </row>
        <row r="1927">
          <cell r="D1927">
            <v>20</v>
          </cell>
          <cell r="J1927">
            <v>0</v>
          </cell>
          <cell r="K1927">
            <v>0</v>
          </cell>
          <cell r="L1927">
            <v>1</v>
          </cell>
        </row>
        <row r="1928">
          <cell r="D1928">
            <v>21</v>
          </cell>
          <cell r="J1928">
            <v>0</v>
          </cell>
          <cell r="K1928">
            <v>1.8</v>
          </cell>
          <cell r="L1928">
            <v>3</v>
          </cell>
        </row>
        <row r="1929">
          <cell r="D1929">
            <v>22</v>
          </cell>
          <cell r="J1929">
            <v>0</v>
          </cell>
          <cell r="K1929">
            <v>0</v>
          </cell>
          <cell r="L1929">
            <v>1</v>
          </cell>
        </row>
        <row r="1930">
          <cell r="D1930">
            <v>23</v>
          </cell>
          <cell r="J1930">
            <v>0</v>
          </cell>
          <cell r="K1930">
            <v>0</v>
          </cell>
          <cell r="L1930">
            <v>1</v>
          </cell>
        </row>
        <row r="1931">
          <cell r="D1931">
            <v>24</v>
          </cell>
          <cell r="J1931">
            <v>0</v>
          </cell>
          <cell r="K1931">
            <v>0.2</v>
          </cell>
          <cell r="L1931">
            <v>0</v>
          </cell>
        </row>
        <row r="1932">
          <cell r="D1932">
            <v>25</v>
          </cell>
          <cell r="J1932">
            <v>1.5</v>
          </cell>
          <cell r="K1932">
            <v>0</v>
          </cell>
          <cell r="L1932">
            <v>1.8</v>
          </cell>
        </row>
        <row r="1933">
          <cell r="D1933">
            <v>1</v>
          </cell>
          <cell r="K1933">
            <v>4.67</v>
          </cell>
          <cell r="L1933">
            <v>3.6</v>
          </cell>
        </row>
        <row r="1934">
          <cell r="D1934">
            <v>2</v>
          </cell>
          <cell r="J1934">
            <v>2</v>
          </cell>
          <cell r="K1934">
            <v>5</v>
          </cell>
          <cell r="L1934">
            <v>2.8</v>
          </cell>
        </row>
        <row r="1935">
          <cell r="D1935">
            <v>3</v>
          </cell>
          <cell r="K1935">
            <v>3</v>
          </cell>
          <cell r="L1935">
            <v>9</v>
          </cell>
        </row>
        <row r="1936">
          <cell r="D1936">
            <v>4</v>
          </cell>
          <cell r="J1936">
            <v>0.4</v>
          </cell>
          <cell r="K1936">
            <v>0.4</v>
          </cell>
          <cell r="L1936">
            <v>1.3</v>
          </cell>
        </row>
        <row r="1937">
          <cell r="D1937">
            <v>5</v>
          </cell>
          <cell r="J1937">
            <v>6.7</v>
          </cell>
          <cell r="K1937">
            <v>1</v>
          </cell>
        </row>
        <row r="1938">
          <cell r="D1938">
            <v>6</v>
          </cell>
          <cell r="K1938">
            <v>1</v>
          </cell>
        </row>
        <row r="1939">
          <cell r="D1939">
            <v>7</v>
          </cell>
          <cell r="K1939">
            <v>1.33</v>
          </cell>
          <cell r="L1939">
            <v>0.4</v>
          </cell>
        </row>
        <row r="1940">
          <cell r="D1940">
            <v>8</v>
          </cell>
          <cell r="J1940">
            <v>0.8</v>
          </cell>
          <cell r="K1940">
            <v>2</v>
          </cell>
          <cell r="L1940">
            <v>3</v>
          </cell>
        </row>
        <row r="1941">
          <cell r="D1941">
            <v>9</v>
          </cell>
          <cell r="J1941">
            <v>1</v>
          </cell>
          <cell r="L1941">
            <v>9</v>
          </cell>
        </row>
        <row r="1942">
          <cell r="D1942">
            <v>10</v>
          </cell>
          <cell r="K1942">
            <v>8</v>
          </cell>
          <cell r="L1942">
            <v>11</v>
          </cell>
        </row>
        <row r="1943">
          <cell r="D1943">
            <v>11</v>
          </cell>
          <cell r="J1943">
            <v>1</v>
          </cell>
          <cell r="K1943">
            <v>12.7</v>
          </cell>
          <cell r="L1943">
            <v>8.6</v>
          </cell>
        </row>
        <row r="1944">
          <cell r="D1944">
            <v>12</v>
          </cell>
          <cell r="J1944">
            <v>0.4</v>
          </cell>
          <cell r="K1944">
            <v>0.4</v>
          </cell>
          <cell r="L1944">
            <v>1.3</v>
          </cell>
        </row>
        <row r="1945">
          <cell r="D1945">
            <v>13</v>
          </cell>
        </row>
        <row r="1946">
          <cell r="D1946">
            <v>14</v>
          </cell>
        </row>
        <row r="1947">
          <cell r="D1947">
            <v>15</v>
          </cell>
          <cell r="J1947">
            <v>39.5</v>
          </cell>
          <cell r="K1947">
            <v>97.7</v>
          </cell>
          <cell r="L1947">
            <v>53.1</v>
          </cell>
        </row>
        <row r="1948">
          <cell r="D1948">
            <v>16</v>
          </cell>
          <cell r="K1948">
            <v>3</v>
          </cell>
        </row>
        <row r="1949">
          <cell r="D1949">
            <v>17</v>
          </cell>
          <cell r="J1949">
            <v>3</v>
          </cell>
          <cell r="K1949">
            <v>1</v>
          </cell>
          <cell r="L1949">
            <v>1</v>
          </cell>
        </row>
        <row r="1950">
          <cell r="D1950">
            <v>18</v>
          </cell>
          <cell r="K1950">
            <v>6</v>
          </cell>
          <cell r="L1950">
            <v>4.7</v>
          </cell>
        </row>
        <row r="1951">
          <cell r="D1951">
            <v>19</v>
          </cell>
          <cell r="K1951">
            <v>23.2</v>
          </cell>
        </row>
        <row r="1952">
          <cell r="D1952">
            <v>20</v>
          </cell>
          <cell r="L1952">
            <v>16.6</v>
          </cell>
        </row>
        <row r="1953">
          <cell r="D1953">
            <v>21</v>
          </cell>
          <cell r="K1953">
            <v>7.5</v>
          </cell>
          <cell r="L1953">
            <v>11.6</v>
          </cell>
        </row>
        <row r="1954">
          <cell r="D1954">
            <v>22</v>
          </cell>
        </row>
        <row r="1955">
          <cell r="D1955">
            <v>23</v>
          </cell>
          <cell r="K1955">
            <v>1</v>
          </cell>
          <cell r="L1955">
            <v>4</v>
          </cell>
        </row>
        <row r="1956">
          <cell r="D1956">
            <v>24</v>
          </cell>
          <cell r="J1956">
            <v>1</v>
          </cell>
          <cell r="K1956">
            <v>1</v>
          </cell>
          <cell r="L1956">
            <v>2</v>
          </cell>
        </row>
        <row r="1957">
          <cell r="D1957">
            <v>25</v>
          </cell>
          <cell r="J1957">
            <v>17.5</v>
          </cell>
          <cell r="K1957">
            <v>4.5</v>
          </cell>
          <cell r="L1957">
            <v>13.5</v>
          </cell>
        </row>
        <row r="1958">
          <cell r="D1958">
            <v>1</v>
          </cell>
          <cell r="J1958">
            <v>0.6</v>
          </cell>
          <cell r="K1958">
            <v>1.1</v>
          </cell>
          <cell r="L1958">
            <v>2.7</v>
          </cell>
        </row>
        <row r="1959">
          <cell r="D1959">
            <v>2</v>
          </cell>
          <cell r="J1959">
            <v>1</v>
          </cell>
          <cell r="K1959">
            <v>0.9</v>
          </cell>
          <cell r="L1959">
            <v>3</v>
          </cell>
        </row>
        <row r="1960">
          <cell r="D1960">
            <v>3</v>
          </cell>
          <cell r="K1960">
            <v>0.6</v>
          </cell>
          <cell r="L1960">
            <v>1</v>
          </cell>
        </row>
        <row r="1961">
          <cell r="D1961">
            <v>4</v>
          </cell>
          <cell r="K1961">
            <v>0.4</v>
          </cell>
          <cell r="L1961">
            <v>0.9</v>
          </cell>
        </row>
        <row r="1962">
          <cell r="D1962">
            <v>5</v>
          </cell>
          <cell r="J1962">
            <v>5</v>
          </cell>
        </row>
        <row r="1963">
          <cell r="D1963">
            <v>6</v>
          </cell>
          <cell r="J1963">
            <v>0.2</v>
          </cell>
          <cell r="K1963">
            <v>0.3</v>
          </cell>
        </row>
        <row r="1964">
          <cell r="D1964">
            <v>7</v>
          </cell>
          <cell r="J1964">
            <v>0.2</v>
          </cell>
          <cell r="K1964">
            <v>0.5</v>
          </cell>
          <cell r="L1964">
            <v>1.5</v>
          </cell>
        </row>
        <row r="1965">
          <cell r="D1965">
            <v>8</v>
          </cell>
          <cell r="J1965">
            <v>0.4</v>
          </cell>
          <cell r="K1965">
            <v>0.2</v>
          </cell>
          <cell r="L1965">
            <v>0.8</v>
          </cell>
        </row>
        <row r="1966">
          <cell r="D1966">
            <v>9</v>
          </cell>
          <cell r="K1966">
            <v>1</v>
          </cell>
          <cell r="L1966">
            <v>4</v>
          </cell>
        </row>
        <row r="1967">
          <cell r="D1967">
            <v>10</v>
          </cell>
          <cell r="K1967">
            <v>1</v>
          </cell>
          <cell r="L1967">
            <v>3.5</v>
          </cell>
        </row>
        <row r="1968">
          <cell r="D1968">
            <v>11</v>
          </cell>
          <cell r="J1968">
            <v>0.4</v>
          </cell>
          <cell r="K1968">
            <v>4</v>
          </cell>
          <cell r="L1968">
            <v>3.3</v>
          </cell>
        </row>
        <row r="1969">
          <cell r="D1969">
            <v>12</v>
          </cell>
          <cell r="J1969">
            <v>0.2</v>
          </cell>
          <cell r="K1969">
            <v>0.5</v>
          </cell>
          <cell r="L1969">
            <v>1</v>
          </cell>
        </row>
        <row r="1970">
          <cell r="D1970">
            <v>13</v>
          </cell>
        </row>
        <row r="1971">
          <cell r="D1971">
            <v>14</v>
          </cell>
        </row>
        <row r="1972">
          <cell r="D1972">
            <v>15</v>
          </cell>
          <cell r="J1972">
            <v>11</v>
          </cell>
          <cell r="K1972">
            <v>22.6</v>
          </cell>
          <cell r="L1972">
            <v>13.8</v>
          </cell>
        </row>
        <row r="1973">
          <cell r="D1973">
            <v>16</v>
          </cell>
          <cell r="K1973">
            <v>2</v>
          </cell>
          <cell r="L1973">
            <v>2</v>
          </cell>
        </row>
        <row r="1974">
          <cell r="D1974">
            <v>17</v>
          </cell>
          <cell r="J1974">
            <v>0.7</v>
          </cell>
        </row>
        <row r="1975">
          <cell r="D1975">
            <v>18</v>
          </cell>
          <cell r="K1975">
            <v>2.8</v>
          </cell>
          <cell r="L1975">
            <v>1.8</v>
          </cell>
        </row>
        <row r="1976">
          <cell r="D1976">
            <v>19</v>
          </cell>
          <cell r="K1976">
            <v>4.8</v>
          </cell>
        </row>
        <row r="1977">
          <cell r="D1977">
            <v>20</v>
          </cell>
          <cell r="L1977">
            <v>4</v>
          </cell>
        </row>
        <row r="1978">
          <cell r="D1978">
            <v>21</v>
          </cell>
          <cell r="K1978">
            <v>2</v>
          </cell>
          <cell r="L1978">
            <v>6.9</v>
          </cell>
        </row>
        <row r="1979">
          <cell r="D1979">
            <v>22</v>
          </cell>
          <cell r="K1979">
            <v>1</v>
          </cell>
        </row>
        <row r="1980">
          <cell r="D1980">
            <v>23</v>
          </cell>
          <cell r="L1980">
            <v>2</v>
          </cell>
        </row>
        <row r="1981">
          <cell r="D1981">
            <v>24</v>
          </cell>
          <cell r="K1981">
            <v>0.9</v>
          </cell>
          <cell r="L1981">
            <v>1</v>
          </cell>
        </row>
        <row r="1982">
          <cell r="D1982">
            <v>25</v>
          </cell>
          <cell r="J1982">
            <v>4.9</v>
          </cell>
          <cell r="L1982">
            <v>1</v>
          </cell>
        </row>
        <row r="1983">
          <cell r="D1983">
            <v>1</v>
          </cell>
          <cell r="J1983">
            <v>0.31</v>
          </cell>
          <cell r="K1983">
            <v>1.65</v>
          </cell>
          <cell r="L1983">
            <v>0.8</v>
          </cell>
        </row>
        <row r="1984">
          <cell r="D1984">
            <v>2</v>
          </cell>
          <cell r="J1984">
            <v>1</v>
          </cell>
          <cell r="K1984">
            <v>1</v>
          </cell>
        </row>
        <row r="1985">
          <cell r="D1985">
            <v>3</v>
          </cell>
          <cell r="L1985">
            <v>2.4</v>
          </cell>
        </row>
        <row r="1986">
          <cell r="D1986">
            <v>4</v>
          </cell>
          <cell r="K1986">
            <v>0.5</v>
          </cell>
          <cell r="L1986">
            <v>0.5</v>
          </cell>
        </row>
        <row r="1987">
          <cell r="D1987">
            <v>5</v>
          </cell>
          <cell r="J1987">
            <v>4.9</v>
          </cell>
        </row>
        <row r="1988">
          <cell r="D1988">
            <v>6</v>
          </cell>
          <cell r="K1988">
            <v>1.5</v>
          </cell>
        </row>
        <row r="1989">
          <cell r="D1989">
            <v>7</v>
          </cell>
          <cell r="J1989">
            <v>0.59</v>
          </cell>
          <cell r="K1989">
            <v>1.25</v>
          </cell>
          <cell r="L1989">
            <v>1</v>
          </cell>
        </row>
        <row r="1990">
          <cell r="D1990">
            <v>8</v>
          </cell>
          <cell r="J1990">
            <v>0.53</v>
          </cell>
          <cell r="L1990">
            <v>2</v>
          </cell>
        </row>
        <row r="1991">
          <cell r="D1991">
            <v>9</v>
          </cell>
          <cell r="L1991">
            <v>1</v>
          </cell>
        </row>
        <row r="1992">
          <cell r="D1992">
            <v>10</v>
          </cell>
          <cell r="K1992">
            <v>1</v>
          </cell>
          <cell r="L1992">
            <v>5.4</v>
          </cell>
        </row>
        <row r="1993">
          <cell r="D1993">
            <v>11</v>
          </cell>
          <cell r="J1993">
            <v>0.27</v>
          </cell>
          <cell r="K1993">
            <v>1.8</v>
          </cell>
          <cell r="L1993">
            <v>1.8</v>
          </cell>
        </row>
        <row r="1994">
          <cell r="D1994">
            <v>12</v>
          </cell>
          <cell r="K1994">
            <v>1</v>
          </cell>
        </row>
        <row r="1995">
          <cell r="D1995">
            <v>13</v>
          </cell>
        </row>
        <row r="1996">
          <cell r="D1996">
            <v>14</v>
          </cell>
        </row>
        <row r="1997">
          <cell r="D1997">
            <v>15</v>
          </cell>
          <cell r="J1997">
            <v>12.2</v>
          </cell>
          <cell r="K1997">
            <v>20.8</v>
          </cell>
          <cell r="L1997">
            <v>18</v>
          </cell>
        </row>
        <row r="1998">
          <cell r="D1998">
            <v>16</v>
          </cell>
          <cell r="K1998">
            <v>1.4</v>
          </cell>
        </row>
        <row r="1999">
          <cell r="D1999">
            <v>17</v>
          </cell>
          <cell r="K1999">
            <v>0.45</v>
          </cell>
        </row>
        <row r="2000">
          <cell r="D2000">
            <v>18</v>
          </cell>
          <cell r="J2000">
            <v>1</v>
          </cell>
          <cell r="K2000">
            <v>2.3</v>
          </cell>
          <cell r="L2000">
            <v>2.7</v>
          </cell>
        </row>
        <row r="2001">
          <cell r="D2001">
            <v>19</v>
          </cell>
          <cell r="K2001">
            <v>7</v>
          </cell>
          <cell r="L2001">
            <v>0.8</v>
          </cell>
        </row>
        <row r="2002">
          <cell r="D2002">
            <v>20</v>
          </cell>
          <cell r="L2002">
            <v>3</v>
          </cell>
        </row>
        <row r="2003">
          <cell r="D2003">
            <v>21</v>
          </cell>
          <cell r="J2003">
            <v>1</v>
          </cell>
          <cell r="K2003">
            <v>3.34</v>
          </cell>
          <cell r="L2003">
            <v>6.3</v>
          </cell>
        </row>
        <row r="2004">
          <cell r="D2004">
            <v>22</v>
          </cell>
          <cell r="K2004">
            <v>1.45</v>
          </cell>
        </row>
        <row r="2005">
          <cell r="D2005">
            <v>23</v>
          </cell>
          <cell r="L2005">
            <v>2</v>
          </cell>
        </row>
        <row r="2006">
          <cell r="D2006">
            <v>24</v>
          </cell>
          <cell r="K2006">
            <v>0.66</v>
          </cell>
        </row>
        <row r="2007">
          <cell r="D2007">
            <v>25</v>
          </cell>
          <cell r="J2007">
            <v>5</v>
          </cell>
          <cell r="L2007">
            <v>1.5</v>
          </cell>
        </row>
        <row r="2008">
          <cell r="D2008">
            <v>1</v>
          </cell>
          <cell r="K2008">
            <v>0.3</v>
          </cell>
          <cell r="L2008">
            <v>1.3</v>
          </cell>
        </row>
        <row r="2009">
          <cell r="D2009">
            <v>2</v>
          </cell>
          <cell r="K2009">
            <v>1</v>
          </cell>
          <cell r="L2009">
            <v>3</v>
          </cell>
        </row>
        <row r="2010">
          <cell r="D2010">
            <v>3</v>
          </cell>
          <cell r="K2010">
            <v>0.5</v>
          </cell>
          <cell r="L2010">
            <v>1</v>
          </cell>
        </row>
        <row r="2011">
          <cell r="D2011">
            <v>4</v>
          </cell>
          <cell r="K2011">
            <v>0.4</v>
          </cell>
          <cell r="L2011">
            <v>1</v>
          </cell>
        </row>
        <row r="2012">
          <cell r="D2012">
            <v>5</v>
          </cell>
          <cell r="J2012">
            <v>3</v>
          </cell>
          <cell r="K2012">
            <v>1</v>
          </cell>
        </row>
        <row r="2013">
          <cell r="D2013">
            <v>6</v>
          </cell>
          <cell r="J2013">
            <v>0.2</v>
          </cell>
        </row>
        <row r="2014">
          <cell r="D2014">
            <v>7</v>
          </cell>
          <cell r="J2014">
            <v>0.4</v>
          </cell>
          <cell r="K2014">
            <v>1.5</v>
          </cell>
          <cell r="L2014">
            <v>0.5</v>
          </cell>
        </row>
        <row r="2015">
          <cell r="D2015">
            <v>8</v>
          </cell>
          <cell r="K2015">
            <v>0.5</v>
          </cell>
          <cell r="L2015">
            <v>2.9</v>
          </cell>
        </row>
        <row r="2016">
          <cell r="D2016">
            <v>9</v>
          </cell>
          <cell r="K2016">
            <v>1</v>
          </cell>
          <cell r="L2016">
            <v>4.3</v>
          </cell>
        </row>
        <row r="2017">
          <cell r="D2017">
            <v>10</v>
          </cell>
          <cell r="K2017">
            <v>1</v>
          </cell>
          <cell r="L2017">
            <v>2.6</v>
          </cell>
        </row>
        <row r="2018">
          <cell r="D2018">
            <v>11</v>
          </cell>
          <cell r="K2018">
            <v>2.8</v>
          </cell>
          <cell r="L2018">
            <v>2</v>
          </cell>
        </row>
        <row r="2019">
          <cell r="D2019">
            <v>12</v>
          </cell>
          <cell r="J2019">
            <v>1</v>
          </cell>
          <cell r="K2019">
            <v>1.4</v>
          </cell>
        </row>
        <row r="2020">
          <cell r="D2020">
            <v>13</v>
          </cell>
        </row>
        <row r="2021">
          <cell r="D2021">
            <v>14</v>
          </cell>
        </row>
        <row r="2022">
          <cell r="D2022">
            <v>15</v>
          </cell>
          <cell r="J2022">
            <v>10.8</v>
          </cell>
          <cell r="K2022">
            <v>18.6</v>
          </cell>
          <cell r="L2022">
            <v>16.3</v>
          </cell>
        </row>
        <row r="2023">
          <cell r="D2023">
            <v>16</v>
          </cell>
        </row>
        <row r="2024">
          <cell r="D2024">
            <v>17</v>
          </cell>
          <cell r="J2024">
            <v>1</v>
          </cell>
          <cell r="K2024">
            <v>2</v>
          </cell>
        </row>
        <row r="2025">
          <cell r="D2025">
            <v>18</v>
          </cell>
          <cell r="K2025">
            <v>1</v>
          </cell>
          <cell r="L2025">
            <v>5</v>
          </cell>
        </row>
        <row r="2026">
          <cell r="D2026">
            <v>19</v>
          </cell>
          <cell r="K2026">
            <v>4.8</v>
          </cell>
        </row>
        <row r="2027">
          <cell r="D2027">
            <v>20</v>
          </cell>
          <cell r="L2027">
            <v>2</v>
          </cell>
        </row>
        <row r="2028">
          <cell r="D2028">
            <v>21</v>
          </cell>
          <cell r="J2028">
            <v>0.8</v>
          </cell>
          <cell r="K2028">
            <v>1.6</v>
          </cell>
          <cell r="L2028">
            <v>3.6</v>
          </cell>
        </row>
        <row r="2029">
          <cell r="D2029">
            <v>22</v>
          </cell>
          <cell r="J2029">
            <v>0.2</v>
          </cell>
        </row>
        <row r="2030">
          <cell r="D2030">
            <v>23</v>
          </cell>
          <cell r="L2030">
            <v>1</v>
          </cell>
        </row>
        <row r="2031">
          <cell r="D2031">
            <v>24</v>
          </cell>
          <cell r="J2031">
            <v>0.8</v>
          </cell>
        </row>
        <row r="2032">
          <cell r="D2032">
            <v>25</v>
          </cell>
          <cell r="J2032">
            <v>4</v>
          </cell>
          <cell r="L2032">
            <v>2</v>
          </cell>
        </row>
        <row r="2033">
          <cell r="D2033">
            <v>1</v>
          </cell>
          <cell r="J2033">
            <v>0.5</v>
          </cell>
          <cell r="K2033">
            <v>2</v>
          </cell>
          <cell r="L2033">
            <v>1.5</v>
          </cell>
        </row>
        <row r="2034">
          <cell r="D2034">
            <v>2</v>
          </cell>
          <cell r="J2034">
            <v>1.75</v>
          </cell>
          <cell r="K2034">
            <v>1.25</v>
          </cell>
          <cell r="L2034">
            <v>2.86</v>
          </cell>
        </row>
        <row r="2035">
          <cell r="D2035">
            <v>3</v>
          </cell>
          <cell r="J2035">
            <v>0.75</v>
          </cell>
          <cell r="L2035">
            <v>2.36</v>
          </cell>
        </row>
        <row r="2036">
          <cell r="D2036">
            <v>4</v>
          </cell>
          <cell r="K2036">
            <v>1</v>
          </cell>
          <cell r="L2036">
            <v>0.75</v>
          </cell>
        </row>
        <row r="2037">
          <cell r="D2037">
            <v>5</v>
          </cell>
          <cell r="J2037">
            <v>7.75</v>
          </cell>
          <cell r="L2037">
            <v>1.25</v>
          </cell>
        </row>
        <row r="2038">
          <cell r="D2038">
            <v>6</v>
          </cell>
          <cell r="J2038">
            <v>0.5</v>
          </cell>
          <cell r="K2038">
            <v>0.75</v>
          </cell>
          <cell r="L2038">
            <v>3</v>
          </cell>
        </row>
        <row r="2039">
          <cell r="D2039">
            <v>7</v>
          </cell>
          <cell r="J2039">
            <v>1</v>
          </cell>
          <cell r="K2039">
            <v>2.25</v>
          </cell>
          <cell r="L2039">
            <v>3.75</v>
          </cell>
        </row>
        <row r="2040">
          <cell r="D2040">
            <v>8</v>
          </cell>
          <cell r="J2040">
            <v>0.75</v>
          </cell>
          <cell r="K2040">
            <v>1</v>
          </cell>
          <cell r="L2040">
            <v>2</v>
          </cell>
        </row>
        <row r="2041">
          <cell r="D2041">
            <v>9</v>
          </cell>
          <cell r="J2041">
            <v>0.125</v>
          </cell>
          <cell r="K2041">
            <v>1.915</v>
          </cell>
          <cell r="L2041">
            <v>9</v>
          </cell>
        </row>
        <row r="2042">
          <cell r="D2042">
            <v>10</v>
          </cell>
          <cell r="J2042">
            <v>0.25</v>
          </cell>
          <cell r="K2042">
            <v>2</v>
          </cell>
          <cell r="L2042">
            <v>4</v>
          </cell>
        </row>
        <row r="2043">
          <cell r="D2043">
            <v>11</v>
          </cell>
          <cell r="J2043">
            <v>0.75</v>
          </cell>
          <cell r="K2043">
            <v>3.46</v>
          </cell>
          <cell r="L2043">
            <v>1</v>
          </cell>
        </row>
        <row r="2044">
          <cell r="D2044">
            <v>12</v>
          </cell>
          <cell r="J2044">
            <v>0.5</v>
          </cell>
          <cell r="K2044">
            <v>1</v>
          </cell>
        </row>
        <row r="2045">
          <cell r="D2045">
            <v>13</v>
          </cell>
        </row>
        <row r="2046">
          <cell r="D2046">
            <v>14</v>
          </cell>
        </row>
        <row r="2047">
          <cell r="D2047">
            <v>15</v>
          </cell>
          <cell r="J2047">
            <v>25.495</v>
          </cell>
          <cell r="K2047">
            <v>45.635</v>
          </cell>
          <cell r="L2047">
            <v>32.88</v>
          </cell>
        </row>
        <row r="2048">
          <cell r="D2048">
            <v>16</v>
          </cell>
          <cell r="J2048">
            <v>1</v>
          </cell>
          <cell r="K2048">
            <v>2</v>
          </cell>
        </row>
        <row r="2049">
          <cell r="D2049">
            <v>17</v>
          </cell>
          <cell r="J2049">
            <v>3.5</v>
          </cell>
          <cell r="K2049">
            <v>1.5</v>
          </cell>
          <cell r="L2049">
            <v>2</v>
          </cell>
        </row>
        <row r="2050">
          <cell r="D2050">
            <v>18</v>
          </cell>
          <cell r="J2050">
            <v>3.5</v>
          </cell>
          <cell r="K2050">
            <v>0.5</v>
          </cell>
          <cell r="L2050">
            <v>2</v>
          </cell>
        </row>
        <row r="2051">
          <cell r="D2051">
            <v>19</v>
          </cell>
          <cell r="J2051">
            <v>0.33</v>
          </cell>
          <cell r="K2051">
            <v>6.775</v>
          </cell>
          <cell r="L2051">
            <v>1</v>
          </cell>
        </row>
        <row r="2052">
          <cell r="D2052">
            <v>20</v>
          </cell>
          <cell r="L2052">
            <v>3</v>
          </cell>
        </row>
        <row r="2053">
          <cell r="D2053">
            <v>21</v>
          </cell>
          <cell r="J2053">
            <v>1</v>
          </cell>
          <cell r="K2053">
            <v>2.5</v>
          </cell>
          <cell r="L2053">
            <v>10</v>
          </cell>
        </row>
        <row r="2054">
          <cell r="D2054">
            <v>22</v>
          </cell>
          <cell r="K2054">
            <v>2.5</v>
          </cell>
        </row>
        <row r="2055">
          <cell r="D2055">
            <v>23</v>
          </cell>
          <cell r="L2055">
            <v>2</v>
          </cell>
        </row>
        <row r="2056">
          <cell r="D2056">
            <v>24</v>
          </cell>
          <cell r="K2056">
            <v>1</v>
          </cell>
          <cell r="L2056">
            <v>1</v>
          </cell>
        </row>
        <row r="2057">
          <cell r="D2057">
            <v>25</v>
          </cell>
          <cell r="J2057">
            <v>2</v>
          </cell>
          <cell r="L2057">
            <v>2</v>
          </cell>
        </row>
        <row r="2058">
          <cell r="D2058">
            <v>1</v>
          </cell>
          <cell r="J2058">
            <v>0</v>
          </cell>
          <cell r="K2058">
            <v>0</v>
          </cell>
          <cell r="L2058">
            <v>2</v>
          </cell>
        </row>
        <row r="2059">
          <cell r="D2059">
            <v>2</v>
          </cell>
          <cell r="J2059">
            <v>0.5</v>
          </cell>
          <cell r="K2059">
            <v>1</v>
          </cell>
          <cell r="L2059">
            <v>3.1</v>
          </cell>
        </row>
        <row r="2060">
          <cell r="D2060">
            <v>3</v>
          </cell>
          <cell r="J2060">
            <v>0</v>
          </cell>
          <cell r="K2060">
            <v>1</v>
          </cell>
          <cell r="L2060">
            <v>1.8</v>
          </cell>
        </row>
        <row r="2061">
          <cell r="D2061">
            <v>4</v>
          </cell>
          <cell r="J2061">
            <v>0</v>
          </cell>
          <cell r="K2061">
            <v>0</v>
          </cell>
          <cell r="L2061">
            <v>1.9</v>
          </cell>
        </row>
        <row r="2062">
          <cell r="D2062">
            <v>5</v>
          </cell>
          <cell r="J2062">
            <v>7.4</v>
          </cell>
          <cell r="K2062">
            <v>0</v>
          </cell>
          <cell r="L2062">
            <v>0</v>
          </cell>
        </row>
        <row r="2063">
          <cell r="D2063">
            <v>6</v>
          </cell>
          <cell r="J2063">
            <v>0</v>
          </cell>
          <cell r="K2063">
            <v>0</v>
          </cell>
          <cell r="L2063">
            <v>0</v>
          </cell>
        </row>
        <row r="2064">
          <cell r="D2064">
            <v>7</v>
          </cell>
          <cell r="J2064">
            <v>1.5</v>
          </cell>
          <cell r="K2064">
            <v>1.5</v>
          </cell>
          <cell r="L2064">
            <v>2</v>
          </cell>
        </row>
        <row r="2065">
          <cell r="D2065">
            <v>8</v>
          </cell>
          <cell r="J2065">
            <v>0</v>
          </cell>
          <cell r="K2065">
            <v>0.5</v>
          </cell>
          <cell r="L2065">
            <v>1.9</v>
          </cell>
        </row>
        <row r="2066">
          <cell r="D2066">
            <v>9</v>
          </cell>
          <cell r="J2066">
            <v>0</v>
          </cell>
          <cell r="K2066">
            <v>1</v>
          </cell>
          <cell r="L2066">
            <v>2.8</v>
          </cell>
        </row>
        <row r="2067">
          <cell r="D2067">
            <v>10</v>
          </cell>
          <cell r="J2067">
            <v>0</v>
          </cell>
          <cell r="K2067">
            <v>2</v>
          </cell>
          <cell r="L2067">
            <v>6</v>
          </cell>
        </row>
        <row r="2068">
          <cell r="D2068">
            <v>11</v>
          </cell>
          <cell r="J2068">
            <v>0</v>
          </cell>
          <cell r="K2068">
            <v>4</v>
          </cell>
          <cell r="L2068">
            <v>1</v>
          </cell>
        </row>
        <row r="2069">
          <cell r="D2069">
            <v>12</v>
          </cell>
          <cell r="J2069">
            <v>2.4</v>
          </cell>
          <cell r="K2069">
            <v>1</v>
          </cell>
          <cell r="L2069">
            <v>1</v>
          </cell>
        </row>
        <row r="2070">
          <cell r="D2070">
            <v>13</v>
          </cell>
          <cell r="J2070">
            <v>0</v>
          </cell>
          <cell r="K2070">
            <v>0.5</v>
          </cell>
          <cell r="L2070">
            <v>0.8</v>
          </cell>
        </row>
        <row r="2071">
          <cell r="D2071">
            <v>14</v>
          </cell>
          <cell r="J2071">
            <v>0</v>
          </cell>
          <cell r="K2071">
            <v>0</v>
          </cell>
          <cell r="L2071">
            <v>0</v>
          </cell>
        </row>
        <row r="2072">
          <cell r="D2072">
            <v>15</v>
          </cell>
          <cell r="J2072">
            <v>6.5</v>
          </cell>
          <cell r="K2072">
            <v>11.8</v>
          </cell>
          <cell r="L2072">
            <v>11</v>
          </cell>
        </row>
        <row r="2073">
          <cell r="D2073">
            <v>16</v>
          </cell>
          <cell r="J2073">
            <v>1</v>
          </cell>
          <cell r="K2073">
            <v>2</v>
          </cell>
          <cell r="L2073">
            <v>0.8</v>
          </cell>
        </row>
        <row r="2074">
          <cell r="D2074">
            <v>17</v>
          </cell>
          <cell r="J2074">
            <v>0</v>
          </cell>
          <cell r="K2074">
            <v>0.45</v>
          </cell>
          <cell r="L2074">
            <v>11</v>
          </cell>
        </row>
        <row r="2075">
          <cell r="D2075">
            <v>18</v>
          </cell>
          <cell r="J2075">
            <v>7</v>
          </cell>
          <cell r="K2075">
            <v>14.65</v>
          </cell>
          <cell r="L2075">
            <v>0.5</v>
          </cell>
        </row>
        <row r="2076">
          <cell r="D2076">
            <v>19</v>
          </cell>
          <cell r="J2076">
            <v>0</v>
          </cell>
          <cell r="K2076">
            <v>2.9</v>
          </cell>
          <cell r="L2076">
            <v>0.5</v>
          </cell>
        </row>
        <row r="2077">
          <cell r="D2077">
            <v>20</v>
          </cell>
          <cell r="J2077">
            <v>0</v>
          </cell>
          <cell r="K2077">
            <v>0</v>
          </cell>
          <cell r="L2077">
            <v>2.8</v>
          </cell>
        </row>
        <row r="2078">
          <cell r="D2078">
            <v>21</v>
          </cell>
          <cell r="J2078">
            <v>0.5</v>
          </cell>
          <cell r="K2078">
            <v>3</v>
          </cell>
          <cell r="L2078">
            <v>7</v>
          </cell>
        </row>
        <row r="2079">
          <cell r="D2079">
            <v>22</v>
          </cell>
          <cell r="J2079">
            <v>0.5</v>
          </cell>
          <cell r="K2079">
            <v>1</v>
          </cell>
          <cell r="L2079">
            <v>1</v>
          </cell>
        </row>
        <row r="2080">
          <cell r="D2080">
            <v>23</v>
          </cell>
          <cell r="J2080">
            <v>0</v>
          </cell>
          <cell r="K2080">
            <v>1</v>
          </cell>
          <cell r="L2080">
            <v>2</v>
          </cell>
        </row>
        <row r="2081">
          <cell r="D2081">
            <v>24</v>
          </cell>
          <cell r="J2081">
            <v>0.5</v>
          </cell>
          <cell r="K2081">
            <v>1</v>
          </cell>
          <cell r="L2081">
            <v>1.7</v>
          </cell>
        </row>
        <row r="2082">
          <cell r="D2082">
            <v>25</v>
          </cell>
          <cell r="J2082">
            <v>4</v>
          </cell>
          <cell r="K2082">
            <v>1</v>
          </cell>
          <cell r="L2082">
            <v>5.8</v>
          </cell>
        </row>
        <row r="2083">
          <cell r="D2083">
            <v>1</v>
          </cell>
          <cell r="J2083">
            <v>0.1</v>
          </cell>
          <cell r="K2083">
            <v>1</v>
          </cell>
          <cell r="L2083">
            <v>1</v>
          </cell>
        </row>
        <row r="2084">
          <cell r="D2084">
            <v>2</v>
          </cell>
          <cell r="J2084">
            <v>1.3</v>
          </cell>
          <cell r="K2084">
            <v>0.8</v>
          </cell>
          <cell r="L2084">
            <v>3</v>
          </cell>
        </row>
        <row r="2085">
          <cell r="D2085">
            <v>3</v>
          </cell>
          <cell r="J2085">
            <v>0.1</v>
          </cell>
          <cell r="K2085">
            <v>0.4</v>
          </cell>
          <cell r="L2085">
            <v>2.3</v>
          </cell>
        </row>
        <row r="2086">
          <cell r="D2086">
            <v>4</v>
          </cell>
          <cell r="J2086">
            <v>0.1</v>
          </cell>
          <cell r="K2086">
            <v>0.4</v>
          </cell>
          <cell r="L2086">
            <v>0.7</v>
          </cell>
        </row>
        <row r="2087">
          <cell r="D2087">
            <v>5</v>
          </cell>
          <cell r="J2087">
            <v>5.2</v>
          </cell>
          <cell r="K2087">
            <v>0</v>
          </cell>
          <cell r="L2087">
            <v>0.7</v>
          </cell>
        </row>
        <row r="2088">
          <cell r="D2088">
            <v>6</v>
          </cell>
          <cell r="J2088">
            <v>0.35</v>
          </cell>
          <cell r="K2088">
            <v>0.4</v>
          </cell>
          <cell r="L2088">
            <v>0.3</v>
          </cell>
        </row>
        <row r="2089">
          <cell r="D2089">
            <v>7</v>
          </cell>
          <cell r="J2089">
            <v>1.15</v>
          </cell>
          <cell r="K2089">
            <v>0.55</v>
          </cell>
          <cell r="L2089">
            <v>1</v>
          </cell>
        </row>
        <row r="2090">
          <cell r="D2090">
            <v>8</v>
          </cell>
          <cell r="J2090">
            <v>0.2</v>
          </cell>
          <cell r="K2090">
            <v>1</v>
          </cell>
          <cell r="L2090">
            <v>0.6</v>
          </cell>
        </row>
        <row r="2091">
          <cell r="D2091">
            <v>9</v>
          </cell>
          <cell r="J2091">
            <v>0</v>
          </cell>
          <cell r="K2091">
            <v>1</v>
          </cell>
          <cell r="L2091">
            <v>5</v>
          </cell>
        </row>
        <row r="2092">
          <cell r="D2092">
            <v>10</v>
          </cell>
          <cell r="J2092">
            <v>0</v>
          </cell>
          <cell r="K2092">
            <v>1</v>
          </cell>
          <cell r="L2092">
            <v>3</v>
          </cell>
        </row>
        <row r="2093">
          <cell r="D2093">
            <v>11</v>
          </cell>
          <cell r="J2093">
            <v>0</v>
          </cell>
          <cell r="K2093">
            <v>2</v>
          </cell>
          <cell r="L2093">
            <v>3</v>
          </cell>
        </row>
        <row r="2094">
          <cell r="D2094">
            <v>12</v>
          </cell>
          <cell r="J2094">
            <v>0.2</v>
          </cell>
          <cell r="K2094">
            <v>2</v>
          </cell>
          <cell r="L2094">
            <v>0</v>
          </cell>
        </row>
        <row r="2095">
          <cell r="D2095">
            <v>13</v>
          </cell>
          <cell r="J2095">
            <v>0</v>
          </cell>
          <cell r="K2095">
            <v>0</v>
          </cell>
          <cell r="L2095">
            <v>0</v>
          </cell>
        </row>
        <row r="2096">
          <cell r="D2096">
            <v>14</v>
          </cell>
          <cell r="J2096">
            <v>0</v>
          </cell>
          <cell r="K2096">
            <v>0</v>
          </cell>
          <cell r="L2096">
            <v>0</v>
          </cell>
        </row>
        <row r="2097">
          <cell r="D2097">
            <v>15</v>
          </cell>
          <cell r="J2097">
            <v>8.9</v>
          </cell>
          <cell r="K2097">
            <v>21.6</v>
          </cell>
          <cell r="L2097">
            <v>12.3</v>
          </cell>
        </row>
        <row r="2098">
          <cell r="D2098">
            <v>16</v>
          </cell>
          <cell r="J2098">
            <v>0.1</v>
          </cell>
          <cell r="K2098">
            <v>2</v>
          </cell>
          <cell r="L2098">
            <v>0</v>
          </cell>
        </row>
        <row r="2099">
          <cell r="D2099">
            <v>17</v>
          </cell>
          <cell r="J2099">
            <v>1.1</v>
          </cell>
          <cell r="K2099">
            <v>1</v>
          </cell>
          <cell r="L2099">
            <v>0</v>
          </cell>
        </row>
        <row r="2100">
          <cell r="D2100">
            <v>18</v>
          </cell>
          <cell r="J2100">
            <v>1</v>
          </cell>
          <cell r="K2100">
            <v>4.8</v>
          </cell>
          <cell r="L2100">
            <v>1</v>
          </cell>
        </row>
        <row r="2101">
          <cell r="D2101">
            <v>19</v>
          </cell>
          <cell r="J2101">
            <v>0.05</v>
          </cell>
          <cell r="K2101">
            <v>2.8</v>
          </cell>
          <cell r="L2101">
            <v>2.8</v>
          </cell>
        </row>
        <row r="2102">
          <cell r="D2102">
            <v>20</v>
          </cell>
          <cell r="J2102">
            <v>0.05</v>
          </cell>
          <cell r="K2102">
            <v>0.1</v>
          </cell>
          <cell r="L2102">
            <v>3</v>
          </cell>
        </row>
        <row r="2103">
          <cell r="D2103">
            <v>21</v>
          </cell>
          <cell r="J2103">
            <v>0.6</v>
          </cell>
          <cell r="K2103">
            <v>4</v>
          </cell>
          <cell r="L2103">
            <v>7</v>
          </cell>
        </row>
        <row r="2104">
          <cell r="D2104">
            <v>22</v>
          </cell>
          <cell r="J2104">
            <v>1.3</v>
          </cell>
          <cell r="K2104">
            <v>0</v>
          </cell>
          <cell r="L2104">
            <v>0</v>
          </cell>
        </row>
        <row r="2105">
          <cell r="D2105">
            <v>23</v>
          </cell>
          <cell r="J2105">
            <v>0.1</v>
          </cell>
          <cell r="K2105">
            <v>0</v>
          </cell>
          <cell r="L2105">
            <v>2</v>
          </cell>
        </row>
        <row r="2106">
          <cell r="D2106">
            <v>24</v>
          </cell>
          <cell r="J2106">
            <v>0.5</v>
          </cell>
          <cell r="K2106">
            <v>1</v>
          </cell>
          <cell r="L2106">
            <v>0.6</v>
          </cell>
        </row>
        <row r="2107">
          <cell r="D2107">
            <v>25</v>
          </cell>
          <cell r="J2107">
            <v>3</v>
          </cell>
          <cell r="K2107">
            <v>1</v>
          </cell>
          <cell r="L2107">
            <v>3</v>
          </cell>
        </row>
        <row r="2108">
          <cell r="D2108">
            <v>1</v>
          </cell>
          <cell r="K2108">
            <v>4</v>
          </cell>
          <cell r="L2108">
            <v>3.6</v>
          </cell>
        </row>
        <row r="2109">
          <cell r="D2109">
            <v>2</v>
          </cell>
          <cell r="J2109">
            <v>1</v>
          </cell>
          <cell r="K2109">
            <v>1</v>
          </cell>
          <cell r="L2109">
            <v>1</v>
          </cell>
        </row>
        <row r="2110">
          <cell r="D2110">
            <v>3</v>
          </cell>
          <cell r="K2110">
            <v>0.8</v>
          </cell>
          <cell r="L2110">
            <v>1.8</v>
          </cell>
        </row>
        <row r="2111">
          <cell r="D2111">
            <v>4</v>
          </cell>
          <cell r="L2111">
            <v>1.5</v>
          </cell>
        </row>
        <row r="2112">
          <cell r="D2112">
            <v>5</v>
          </cell>
          <cell r="J2112">
            <v>5.7</v>
          </cell>
          <cell r="L2112">
            <v>1</v>
          </cell>
        </row>
        <row r="2113">
          <cell r="D2113">
            <v>6</v>
          </cell>
          <cell r="J2113">
            <v>0.8</v>
          </cell>
        </row>
        <row r="2114">
          <cell r="D2114">
            <v>7</v>
          </cell>
          <cell r="J2114">
            <v>1</v>
          </cell>
          <cell r="K2114">
            <v>1</v>
          </cell>
        </row>
        <row r="2115">
          <cell r="D2115">
            <v>8</v>
          </cell>
          <cell r="K2115">
            <v>1</v>
          </cell>
          <cell r="L2115">
            <v>1</v>
          </cell>
        </row>
        <row r="2116">
          <cell r="D2116">
            <v>9</v>
          </cell>
          <cell r="K2116">
            <v>0.8</v>
          </cell>
          <cell r="L2116">
            <v>7.1</v>
          </cell>
        </row>
        <row r="2117">
          <cell r="D2117">
            <v>10</v>
          </cell>
          <cell r="K2117">
            <v>1</v>
          </cell>
          <cell r="L2117">
            <v>5.3</v>
          </cell>
        </row>
        <row r="2118">
          <cell r="D2118">
            <v>11</v>
          </cell>
          <cell r="K2118">
            <v>1</v>
          </cell>
          <cell r="L2118">
            <v>1.8</v>
          </cell>
        </row>
        <row r="2119">
          <cell r="D2119">
            <v>12</v>
          </cell>
          <cell r="J2119">
            <v>1</v>
          </cell>
          <cell r="K2119">
            <v>0.8</v>
          </cell>
          <cell r="L2119">
            <v>0.8</v>
          </cell>
        </row>
        <row r="2120">
          <cell r="D2120">
            <v>13</v>
          </cell>
        </row>
        <row r="2121">
          <cell r="D2121">
            <v>14</v>
          </cell>
        </row>
        <row r="2122">
          <cell r="D2122">
            <v>15</v>
          </cell>
          <cell r="J2122">
            <v>9.8</v>
          </cell>
          <cell r="K2122">
            <v>17.6</v>
          </cell>
          <cell r="L2122">
            <v>11</v>
          </cell>
        </row>
        <row r="2123">
          <cell r="D2123">
            <v>16</v>
          </cell>
        </row>
        <row r="2124">
          <cell r="D2124">
            <v>17</v>
          </cell>
          <cell r="K2124">
            <v>1</v>
          </cell>
        </row>
        <row r="2125">
          <cell r="D2125">
            <v>18</v>
          </cell>
          <cell r="K2125">
            <v>1</v>
          </cell>
          <cell r="L2125">
            <v>2.6</v>
          </cell>
        </row>
        <row r="2126">
          <cell r="D2126">
            <v>19</v>
          </cell>
          <cell r="J2126">
            <v>0.8</v>
          </cell>
          <cell r="K2126">
            <v>4.8</v>
          </cell>
        </row>
        <row r="2127">
          <cell r="D2127">
            <v>20</v>
          </cell>
          <cell r="L2127">
            <v>2</v>
          </cell>
        </row>
        <row r="2128">
          <cell r="D2128">
            <v>21</v>
          </cell>
          <cell r="J2128">
            <v>1</v>
          </cell>
          <cell r="K2128">
            <v>3</v>
          </cell>
          <cell r="L2128">
            <v>3.8</v>
          </cell>
        </row>
        <row r="2129">
          <cell r="D2129">
            <v>22</v>
          </cell>
        </row>
        <row r="2130">
          <cell r="D2130">
            <v>23</v>
          </cell>
          <cell r="K2130">
            <v>1</v>
          </cell>
          <cell r="L2130">
            <v>2</v>
          </cell>
        </row>
        <row r="2131">
          <cell r="D2131">
            <v>24</v>
          </cell>
          <cell r="L2131">
            <v>2</v>
          </cell>
        </row>
        <row r="2132">
          <cell r="D2132">
            <v>25</v>
          </cell>
          <cell r="J2132">
            <v>4.9</v>
          </cell>
          <cell r="K2132">
            <v>1</v>
          </cell>
        </row>
        <row r="2133">
          <cell r="D2133">
            <v>1</v>
          </cell>
          <cell r="K2133">
            <v>0.5</v>
          </cell>
          <cell r="L2133">
            <v>1</v>
          </cell>
        </row>
        <row r="2134">
          <cell r="D2134">
            <v>2</v>
          </cell>
          <cell r="J2134">
            <v>0.9</v>
          </cell>
          <cell r="L2134">
            <v>3.2</v>
          </cell>
        </row>
        <row r="2135">
          <cell r="D2135">
            <v>3</v>
          </cell>
          <cell r="L2135">
            <v>0.8</v>
          </cell>
        </row>
        <row r="2136">
          <cell r="D2136">
            <v>4</v>
          </cell>
          <cell r="J2136">
            <v>0.5</v>
          </cell>
          <cell r="L2136">
            <v>0.5</v>
          </cell>
        </row>
        <row r="2137">
          <cell r="D2137">
            <v>5</v>
          </cell>
          <cell r="J2137">
            <v>2</v>
          </cell>
        </row>
        <row r="2138">
          <cell r="D2138">
            <v>6</v>
          </cell>
        </row>
        <row r="2139">
          <cell r="D2139">
            <v>7</v>
          </cell>
          <cell r="K2139">
            <v>0.5</v>
          </cell>
          <cell r="L2139">
            <v>1.6</v>
          </cell>
        </row>
        <row r="2140">
          <cell r="D2140">
            <v>8</v>
          </cell>
          <cell r="J2140">
            <v>0.5</v>
          </cell>
          <cell r="L2140">
            <v>1.4</v>
          </cell>
        </row>
        <row r="2141">
          <cell r="D2141">
            <v>9</v>
          </cell>
          <cell r="L2141">
            <v>0.8</v>
          </cell>
        </row>
        <row r="2142">
          <cell r="D2142">
            <v>10</v>
          </cell>
          <cell r="L2142">
            <v>1</v>
          </cell>
        </row>
        <row r="2143">
          <cell r="D2143">
            <v>11</v>
          </cell>
          <cell r="K2143">
            <v>2</v>
          </cell>
          <cell r="L2143">
            <v>0.7</v>
          </cell>
        </row>
        <row r="2144">
          <cell r="D2144">
            <v>12</v>
          </cell>
        </row>
        <row r="2145">
          <cell r="D2145">
            <v>13</v>
          </cell>
        </row>
        <row r="2146">
          <cell r="D2146">
            <v>14</v>
          </cell>
        </row>
        <row r="2147">
          <cell r="D2147">
            <v>15</v>
          </cell>
          <cell r="J2147">
            <v>4</v>
          </cell>
          <cell r="K2147">
            <v>9.6</v>
          </cell>
          <cell r="L2147">
            <v>10.2</v>
          </cell>
        </row>
        <row r="2148">
          <cell r="D2148">
            <v>16</v>
          </cell>
        </row>
        <row r="2149">
          <cell r="D2149">
            <v>17</v>
          </cell>
          <cell r="J2149">
            <v>1</v>
          </cell>
        </row>
        <row r="2150">
          <cell r="D2150">
            <v>18</v>
          </cell>
          <cell r="K2150">
            <v>4</v>
          </cell>
          <cell r="L2150">
            <v>1</v>
          </cell>
        </row>
        <row r="2151">
          <cell r="D2151">
            <v>19</v>
          </cell>
          <cell r="K2151">
            <v>5</v>
          </cell>
        </row>
        <row r="2152">
          <cell r="D2152">
            <v>20</v>
          </cell>
          <cell r="L2152">
            <v>1</v>
          </cell>
        </row>
        <row r="2153">
          <cell r="D2153">
            <v>21</v>
          </cell>
          <cell r="K2153">
            <v>1.9</v>
          </cell>
          <cell r="L2153">
            <v>3</v>
          </cell>
        </row>
        <row r="2154">
          <cell r="D2154">
            <v>22</v>
          </cell>
          <cell r="K2154">
            <v>1</v>
          </cell>
        </row>
        <row r="2155">
          <cell r="D2155">
            <v>23</v>
          </cell>
          <cell r="L2155">
            <v>2</v>
          </cell>
        </row>
        <row r="2156">
          <cell r="D2156">
            <v>24</v>
          </cell>
        </row>
        <row r="2157">
          <cell r="D2157">
            <v>25</v>
          </cell>
          <cell r="J2157">
            <v>3</v>
          </cell>
          <cell r="L2157">
            <v>1.5</v>
          </cell>
        </row>
        <row r="2158">
          <cell r="D2158">
            <v>1</v>
          </cell>
          <cell r="K2158">
            <v>0.4</v>
          </cell>
          <cell r="L2158">
            <v>1.8</v>
          </cell>
        </row>
        <row r="2159">
          <cell r="D2159">
            <v>2</v>
          </cell>
          <cell r="K2159">
            <v>1</v>
          </cell>
          <cell r="L2159">
            <v>2</v>
          </cell>
        </row>
        <row r="2160">
          <cell r="D2160">
            <v>3</v>
          </cell>
          <cell r="K2160">
            <v>1</v>
          </cell>
          <cell r="L2160">
            <v>0.8</v>
          </cell>
        </row>
        <row r="2161">
          <cell r="D2161">
            <v>4</v>
          </cell>
          <cell r="K2161">
            <v>1</v>
          </cell>
          <cell r="L2161">
            <v>1</v>
          </cell>
        </row>
        <row r="2162">
          <cell r="D2162">
            <v>5</v>
          </cell>
          <cell r="J2162">
            <v>4.5</v>
          </cell>
          <cell r="L2162">
            <v>1.5</v>
          </cell>
        </row>
        <row r="2163">
          <cell r="D2163">
            <v>6</v>
          </cell>
          <cell r="J2163">
            <v>0.5</v>
          </cell>
          <cell r="L2163">
            <v>1</v>
          </cell>
        </row>
        <row r="2164">
          <cell r="D2164">
            <v>7</v>
          </cell>
          <cell r="K2164">
            <v>0.9</v>
          </cell>
          <cell r="L2164">
            <v>1.5</v>
          </cell>
        </row>
        <row r="2165">
          <cell r="D2165">
            <v>8</v>
          </cell>
          <cell r="L2165">
            <v>1.8</v>
          </cell>
        </row>
        <row r="2166">
          <cell r="D2166">
            <v>9</v>
          </cell>
          <cell r="K2166">
            <v>1</v>
          </cell>
          <cell r="L2166">
            <v>3.5</v>
          </cell>
        </row>
        <row r="2167">
          <cell r="D2167">
            <v>10</v>
          </cell>
          <cell r="K2167">
            <v>0.4</v>
          </cell>
          <cell r="L2167">
            <v>1</v>
          </cell>
        </row>
        <row r="2168">
          <cell r="D2168">
            <v>11</v>
          </cell>
          <cell r="K2168">
            <v>4.6</v>
          </cell>
          <cell r="L2168">
            <v>3.3</v>
          </cell>
        </row>
        <row r="2169">
          <cell r="D2169">
            <v>12</v>
          </cell>
        </row>
        <row r="2170">
          <cell r="D2170">
            <v>13</v>
          </cell>
        </row>
        <row r="2171">
          <cell r="D2171">
            <v>14</v>
          </cell>
        </row>
        <row r="2172">
          <cell r="D2172">
            <v>15</v>
          </cell>
          <cell r="J2172">
            <v>11.8</v>
          </cell>
          <cell r="K2172">
            <v>22.9</v>
          </cell>
          <cell r="L2172">
            <v>18.8</v>
          </cell>
        </row>
        <row r="2173">
          <cell r="D2173">
            <v>16</v>
          </cell>
          <cell r="K2173">
            <v>0.8</v>
          </cell>
          <cell r="L2173">
            <v>0.5</v>
          </cell>
        </row>
        <row r="2174">
          <cell r="D2174">
            <v>17</v>
          </cell>
          <cell r="K2174">
            <v>1.8</v>
          </cell>
          <cell r="L2174">
            <v>1</v>
          </cell>
        </row>
        <row r="2175">
          <cell r="D2175">
            <v>18</v>
          </cell>
          <cell r="K2175">
            <v>2</v>
          </cell>
          <cell r="L2175">
            <v>2.5</v>
          </cell>
        </row>
        <row r="2176">
          <cell r="D2176">
            <v>19</v>
          </cell>
          <cell r="K2176">
            <v>7.8</v>
          </cell>
          <cell r="L2176">
            <v>6.2</v>
          </cell>
        </row>
        <row r="2177">
          <cell r="D2177">
            <v>20</v>
          </cell>
          <cell r="L2177">
            <v>1</v>
          </cell>
        </row>
        <row r="2178">
          <cell r="D2178">
            <v>21</v>
          </cell>
          <cell r="K2178">
            <v>1</v>
          </cell>
          <cell r="L2178">
            <v>7.5</v>
          </cell>
        </row>
        <row r="2179">
          <cell r="D2179">
            <v>22</v>
          </cell>
          <cell r="K2179">
            <v>0.8</v>
          </cell>
          <cell r="L2179">
            <v>1.5</v>
          </cell>
        </row>
        <row r="2180">
          <cell r="D2180">
            <v>23</v>
          </cell>
          <cell r="L2180">
            <v>2</v>
          </cell>
        </row>
        <row r="2181">
          <cell r="D2181">
            <v>24</v>
          </cell>
          <cell r="L2181">
            <v>1</v>
          </cell>
        </row>
        <row r="2182">
          <cell r="D2182">
            <v>25</v>
          </cell>
          <cell r="J2182">
            <v>6</v>
          </cell>
          <cell r="L2182">
            <v>2.5</v>
          </cell>
        </row>
        <row r="2183">
          <cell r="D2183">
            <v>1</v>
          </cell>
          <cell r="J2183">
            <v>2.5</v>
          </cell>
          <cell r="K2183">
            <v>1</v>
          </cell>
          <cell r="L2183">
            <v>1.4</v>
          </cell>
        </row>
        <row r="2184">
          <cell r="D2184">
            <v>2</v>
          </cell>
          <cell r="J2184">
            <v>0.5</v>
          </cell>
          <cell r="K2184">
            <v>1</v>
          </cell>
          <cell r="L2184">
            <v>2.2</v>
          </cell>
        </row>
        <row r="2185">
          <cell r="D2185">
            <v>3</v>
          </cell>
          <cell r="J2185">
            <v>0.2</v>
          </cell>
          <cell r="L2185">
            <v>0.4</v>
          </cell>
        </row>
        <row r="2186">
          <cell r="D2186">
            <v>4</v>
          </cell>
          <cell r="J2186">
            <v>0.2</v>
          </cell>
          <cell r="L2186">
            <v>0.5</v>
          </cell>
        </row>
        <row r="2187">
          <cell r="D2187">
            <v>5</v>
          </cell>
          <cell r="J2187">
            <v>1</v>
          </cell>
          <cell r="L2187">
            <v>0.5</v>
          </cell>
        </row>
        <row r="2188">
          <cell r="D2188">
            <v>6</v>
          </cell>
          <cell r="J2188">
            <v>0.3</v>
          </cell>
          <cell r="K2188">
            <v>0.2</v>
          </cell>
        </row>
        <row r="2189">
          <cell r="D2189">
            <v>7</v>
          </cell>
          <cell r="J2189">
            <v>0.5</v>
          </cell>
          <cell r="K2189">
            <v>0.3</v>
          </cell>
          <cell r="L2189">
            <v>0.2</v>
          </cell>
        </row>
        <row r="2190">
          <cell r="D2190">
            <v>8</v>
          </cell>
          <cell r="J2190">
            <v>1.1</v>
          </cell>
        </row>
        <row r="2191">
          <cell r="D2191">
            <v>9</v>
          </cell>
          <cell r="L2191">
            <v>5</v>
          </cell>
        </row>
        <row r="2192">
          <cell r="D2192">
            <v>10</v>
          </cell>
          <cell r="J2192">
            <v>0.1</v>
          </cell>
          <cell r="K2192">
            <v>0.3</v>
          </cell>
          <cell r="L2192">
            <v>0.5</v>
          </cell>
        </row>
        <row r="2193">
          <cell r="D2193">
            <v>11</v>
          </cell>
          <cell r="K2193">
            <v>2</v>
          </cell>
          <cell r="L2193">
            <v>1</v>
          </cell>
        </row>
        <row r="2194">
          <cell r="D2194">
            <v>12</v>
          </cell>
          <cell r="J2194">
            <v>0.6</v>
          </cell>
          <cell r="K2194">
            <v>0.2</v>
          </cell>
        </row>
        <row r="2195">
          <cell r="D2195">
            <v>13</v>
          </cell>
        </row>
        <row r="2196">
          <cell r="D2196">
            <v>14</v>
          </cell>
          <cell r="J2196">
            <v>0.1</v>
          </cell>
          <cell r="L2196">
            <v>0.1</v>
          </cell>
        </row>
        <row r="2197">
          <cell r="D2197">
            <v>15</v>
          </cell>
          <cell r="J2197">
            <v>4.4</v>
          </cell>
          <cell r="K2197">
            <v>11.2</v>
          </cell>
          <cell r="L2197">
            <v>6.8</v>
          </cell>
        </row>
        <row r="2198">
          <cell r="D2198">
            <v>16</v>
          </cell>
          <cell r="J2198">
            <v>0.2</v>
          </cell>
          <cell r="K2198">
            <v>3.3</v>
          </cell>
        </row>
        <row r="2199">
          <cell r="D2199">
            <v>17</v>
          </cell>
          <cell r="K2199">
            <v>1.8</v>
          </cell>
        </row>
        <row r="2200">
          <cell r="D2200">
            <v>18</v>
          </cell>
          <cell r="J2200">
            <v>0.2</v>
          </cell>
          <cell r="K2200">
            <v>1.2</v>
          </cell>
          <cell r="L2200">
            <v>1.8</v>
          </cell>
        </row>
        <row r="2201">
          <cell r="D2201">
            <v>19</v>
          </cell>
          <cell r="K2201">
            <v>2.1</v>
          </cell>
          <cell r="L2201">
            <v>4</v>
          </cell>
        </row>
        <row r="2202">
          <cell r="D2202">
            <v>20</v>
          </cell>
          <cell r="L2202">
            <v>0.5</v>
          </cell>
        </row>
        <row r="2203">
          <cell r="D2203">
            <v>21</v>
          </cell>
          <cell r="K2203">
            <v>1</v>
          </cell>
          <cell r="L2203">
            <v>3.0300000000000002</v>
          </cell>
        </row>
        <row r="2204">
          <cell r="D2204">
            <v>22</v>
          </cell>
          <cell r="J2204">
            <v>0.1</v>
          </cell>
          <cell r="L2204">
            <v>0.8</v>
          </cell>
        </row>
        <row r="2205">
          <cell r="D2205">
            <v>23</v>
          </cell>
          <cell r="K2205">
            <v>1</v>
          </cell>
          <cell r="L2205">
            <v>1</v>
          </cell>
        </row>
        <row r="2206">
          <cell r="D2206">
            <v>24</v>
          </cell>
          <cell r="L2206">
            <v>0.2</v>
          </cell>
        </row>
        <row r="2207">
          <cell r="D2207">
            <v>25</v>
          </cell>
          <cell r="J2207">
            <v>1</v>
          </cell>
          <cell r="L2207">
            <v>1</v>
          </cell>
        </row>
        <row r="2208">
          <cell r="D2208">
            <v>1</v>
          </cell>
          <cell r="J2208">
            <v>0.1</v>
          </cell>
          <cell r="K2208">
            <v>2</v>
          </cell>
          <cell r="L2208">
            <v>1.135</v>
          </cell>
        </row>
        <row r="2209">
          <cell r="D2209">
            <v>2</v>
          </cell>
          <cell r="J2209">
            <v>0.5</v>
          </cell>
          <cell r="K2209">
            <v>1.32</v>
          </cell>
          <cell r="L2209">
            <v>2.3</v>
          </cell>
        </row>
        <row r="2210">
          <cell r="D2210">
            <v>3</v>
          </cell>
          <cell r="J2210">
            <v>0</v>
          </cell>
          <cell r="K2210">
            <v>0</v>
          </cell>
          <cell r="L2210">
            <v>0.8</v>
          </cell>
        </row>
        <row r="2211">
          <cell r="D2211">
            <v>4</v>
          </cell>
          <cell r="J2211">
            <v>0.05</v>
          </cell>
          <cell r="K2211">
            <v>0.9</v>
          </cell>
          <cell r="L2211">
            <v>1.09</v>
          </cell>
        </row>
        <row r="2212">
          <cell r="D2212">
            <v>5</v>
          </cell>
          <cell r="J2212">
            <v>3.1</v>
          </cell>
          <cell r="K2212">
            <v>0</v>
          </cell>
          <cell r="L2212">
            <v>1.935</v>
          </cell>
        </row>
        <row r="2213">
          <cell r="D2213">
            <v>6</v>
          </cell>
          <cell r="J2213">
            <v>0.1</v>
          </cell>
          <cell r="K2213">
            <v>0.5</v>
          </cell>
          <cell r="L2213">
            <v>0.18</v>
          </cell>
        </row>
        <row r="2214">
          <cell r="D2214">
            <v>7</v>
          </cell>
          <cell r="J2214">
            <v>0.15</v>
          </cell>
          <cell r="K2214">
            <v>1</v>
          </cell>
          <cell r="L2214">
            <v>0.135</v>
          </cell>
        </row>
        <row r="2215">
          <cell r="D2215">
            <v>8</v>
          </cell>
          <cell r="J2215">
            <v>0.6</v>
          </cell>
          <cell r="K2215">
            <v>0</v>
          </cell>
          <cell r="L2215">
            <v>0.635</v>
          </cell>
        </row>
        <row r="2216">
          <cell r="D2216">
            <v>9</v>
          </cell>
          <cell r="J2216">
            <v>0</v>
          </cell>
          <cell r="K2216">
            <v>1</v>
          </cell>
          <cell r="L2216">
            <v>0</v>
          </cell>
        </row>
        <row r="2217">
          <cell r="D2217">
            <v>10</v>
          </cell>
          <cell r="J2217">
            <v>0</v>
          </cell>
          <cell r="K2217">
            <v>0</v>
          </cell>
          <cell r="L2217">
            <v>1.3</v>
          </cell>
        </row>
        <row r="2218">
          <cell r="D2218">
            <v>11</v>
          </cell>
          <cell r="J2218">
            <v>0.15</v>
          </cell>
          <cell r="K2218">
            <v>2.9</v>
          </cell>
          <cell r="L2218">
            <v>3.2</v>
          </cell>
        </row>
        <row r="2219">
          <cell r="D2219">
            <v>12</v>
          </cell>
          <cell r="J2219">
            <v>1.25</v>
          </cell>
          <cell r="K2219">
            <v>1</v>
          </cell>
          <cell r="L2219">
            <v>0.09</v>
          </cell>
        </row>
        <row r="2220">
          <cell r="D2220">
            <v>13</v>
          </cell>
          <cell r="J2220">
            <v>0</v>
          </cell>
          <cell r="K2220">
            <v>0</v>
          </cell>
          <cell r="L2220">
            <v>0</v>
          </cell>
        </row>
        <row r="2221">
          <cell r="D2221">
            <v>14</v>
          </cell>
          <cell r="J2221">
            <v>0</v>
          </cell>
          <cell r="K2221">
            <v>0</v>
          </cell>
          <cell r="L2221">
            <v>0</v>
          </cell>
        </row>
        <row r="2222">
          <cell r="D2222">
            <v>15</v>
          </cell>
          <cell r="J2222">
            <v>5.3</v>
          </cell>
          <cell r="K2222">
            <v>11.6</v>
          </cell>
          <cell r="L2222">
            <v>7.5</v>
          </cell>
        </row>
        <row r="2223">
          <cell r="D2223">
            <v>16</v>
          </cell>
          <cell r="J2223">
            <v>0</v>
          </cell>
          <cell r="K2223">
            <v>0.3</v>
          </cell>
          <cell r="L2223">
            <v>0</v>
          </cell>
        </row>
        <row r="2224">
          <cell r="D2224">
            <v>17</v>
          </cell>
          <cell r="J2224">
            <v>1</v>
          </cell>
          <cell r="K2224">
            <v>0</v>
          </cell>
          <cell r="L2224">
            <v>0</v>
          </cell>
        </row>
        <row r="2225">
          <cell r="D2225">
            <v>18</v>
          </cell>
          <cell r="J2225">
            <v>0</v>
          </cell>
          <cell r="K2225">
            <v>0.7</v>
          </cell>
          <cell r="L2225">
            <v>1.7</v>
          </cell>
        </row>
        <row r="2226">
          <cell r="D2226">
            <v>19</v>
          </cell>
          <cell r="J2226">
            <v>0</v>
          </cell>
          <cell r="K2226">
            <v>3.8</v>
          </cell>
          <cell r="L2226">
            <v>3</v>
          </cell>
        </row>
        <row r="2227">
          <cell r="D2227">
            <v>20</v>
          </cell>
          <cell r="J2227">
            <v>0</v>
          </cell>
          <cell r="K2227">
            <v>0</v>
          </cell>
          <cell r="L2227">
            <v>1</v>
          </cell>
        </row>
        <row r="2228">
          <cell r="D2228">
            <v>21</v>
          </cell>
          <cell r="J2228">
            <v>0.9</v>
          </cell>
          <cell r="K2228">
            <v>1.55</v>
          </cell>
          <cell r="L2228">
            <v>4.23</v>
          </cell>
        </row>
        <row r="2229">
          <cell r="D2229">
            <v>22</v>
          </cell>
          <cell r="J2229">
            <v>0</v>
          </cell>
          <cell r="K2229">
            <v>0.1</v>
          </cell>
          <cell r="L2229">
            <v>0</v>
          </cell>
        </row>
        <row r="2230">
          <cell r="D2230">
            <v>23</v>
          </cell>
          <cell r="J2230">
            <v>0.1</v>
          </cell>
          <cell r="K2230">
            <v>0</v>
          </cell>
          <cell r="L2230">
            <v>1</v>
          </cell>
        </row>
        <row r="2231">
          <cell r="D2231">
            <v>24</v>
          </cell>
          <cell r="J2231">
            <v>0.2</v>
          </cell>
          <cell r="K2231">
            <v>0.83</v>
          </cell>
          <cell r="L2231">
            <v>0.2</v>
          </cell>
        </row>
        <row r="2232">
          <cell r="D2232">
            <v>25</v>
          </cell>
          <cell r="J2232">
            <v>1.3</v>
          </cell>
          <cell r="K2232">
            <v>0</v>
          </cell>
          <cell r="L2232">
            <v>0.8</v>
          </cell>
        </row>
        <row r="2233">
          <cell r="D2233">
            <v>1</v>
          </cell>
          <cell r="J2233">
            <v>0.5</v>
          </cell>
          <cell r="K2233">
            <v>0.5</v>
          </cell>
          <cell r="L2233">
            <v>0.7</v>
          </cell>
        </row>
        <row r="2234">
          <cell r="D2234">
            <v>2</v>
          </cell>
          <cell r="K2234">
            <v>1</v>
          </cell>
          <cell r="L2234">
            <v>3</v>
          </cell>
        </row>
        <row r="2235">
          <cell r="D2235">
            <v>3</v>
          </cell>
          <cell r="K2235">
            <v>0.1</v>
          </cell>
          <cell r="L2235">
            <v>0.9</v>
          </cell>
        </row>
        <row r="2236">
          <cell r="D2236">
            <v>4</v>
          </cell>
          <cell r="K2236">
            <v>0.1</v>
          </cell>
          <cell r="L2236">
            <v>0.9</v>
          </cell>
        </row>
        <row r="2237">
          <cell r="D2237">
            <v>5</v>
          </cell>
          <cell r="J2237">
            <v>3.05</v>
          </cell>
          <cell r="L2237">
            <v>0.5</v>
          </cell>
        </row>
        <row r="2238">
          <cell r="D2238">
            <v>6</v>
          </cell>
          <cell r="L2238">
            <v>0.15</v>
          </cell>
        </row>
        <row r="2239">
          <cell r="D2239">
            <v>7</v>
          </cell>
          <cell r="K2239">
            <v>0.3</v>
          </cell>
          <cell r="L2239">
            <v>0.7</v>
          </cell>
        </row>
        <row r="2240">
          <cell r="D2240">
            <v>8</v>
          </cell>
          <cell r="K2240">
            <v>0.5</v>
          </cell>
          <cell r="L2240">
            <v>0.8</v>
          </cell>
        </row>
        <row r="2241">
          <cell r="D2241">
            <v>9</v>
          </cell>
          <cell r="L2241">
            <v>0.8</v>
          </cell>
        </row>
        <row r="2242">
          <cell r="D2242">
            <v>10</v>
          </cell>
          <cell r="L2242">
            <v>0.8</v>
          </cell>
        </row>
        <row r="2243">
          <cell r="D2243">
            <v>11</v>
          </cell>
          <cell r="K2243">
            <v>2</v>
          </cell>
          <cell r="L2243">
            <v>2.8</v>
          </cell>
        </row>
        <row r="2244">
          <cell r="D2244">
            <v>12</v>
          </cell>
          <cell r="J2244">
            <v>0.45</v>
          </cell>
          <cell r="K2244">
            <v>1.5</v>
          </cell>
          <cell r="L2244">
            <v>0.1</v>
          </cell>
        </row>
        <row r="2245">
          <cell r="D2245">
            <v>13</v>
          </cell>
        </row>
        <row r="2246">
          <cell r="D2246">
            <v>14</v>
          </cell>
        </row>
        <row r="2247">
          <cell r="D2247">
            <v>15</v>
          </cell>
          <cell r="J2247">
            <v>6.5</v>
          </cell>
          <cell r="K2247">
            <v>10.8</v>
          </cell>
          <cell r="L2247">
            <v>4.8</v>
          </cell>
        </row>
        <row r="2248">
          <cell r="D2248">
            <v>16</v>
          </cell>
        </row>
        <row r="2249">
          <cell r="D2249">
            <v>17</v>
          </cell>
          <cell r="J2249">
            <v>1</v>
          </cell>
          <cell r="L2249">
            <v>0.2</v>
          </cell>
        </row>
        <row r="2250">
          <cell r="D2250">
            <v>18</v>
          </cell>
          <cell r="K2250">
            <v>0.8</v>
          </cell>
          <cell r="L2250">
            <v>2.8</v>
          </cell>
        </row>
        <row r="2251">
          <cell r="D2251">
            <v>19</v>
          </cell>
          <cell r="K2251">
            <v>6.3</v>
          </cell>
        </row>
        <row r="2252">
          <cell r="D2252">
            <v>20</v>
          </cell>
          <cell r="L2252">
            <v>2</v>
          </cell>
        </row>
        <row r="2253">
          <cell r="D2253">
            <v>21</v>
          </cell>
          <cell r="K2253">
            <v>2.5</v>
          </cell>
          <cell r="L2253">
            <v>0.8</v>
          </cell>
        </row>
        <row r="2254">
          <cell r="D2254">
            <v>22</v>
          </cell>
        </row>
        <row r="2255">
          <cell r="D2255">
            <v>23</v>
          </cell>
          <cell r="L2255">
            <v>1.6</v>
          </cell>
        </row>
        <row r="2256">
          <cell r="D2256">
            <v>24</v>
          </cell>
          <cell r="L2256">
            <v>0.2</v>
          </cell>
        </row>
        <row r="2257">
          <cell r="D2257">
            <v>25</v>
          </cell>
          <cell r="J2257">
            <v>1.5</v>
          </cell>
          <cell r="L2257">
            <v>1.05</v>
          </cell>
        </row>
        <row r="2258">
          <cell r="D2258">
            <v>1</v>
          </cell>
          <cell r="J2258">
            <v>0.5</v>
          </cell>
          <cell r="K2258">
            <v>0.2</v>
          </cell>
          <cell r="L2258">
            <v>0.6</v>
          </cell>
        </row>
        <row r="2259">
          <cell r="D2259">
            <v>2</v>
          </cell>
          <cell r="J2259">
            <v>0.2</v>
          </cell>
          <cell r="K2259">
            <v>0.8</v>
          </cell>
          <cell r="L2259">
            <v>1</v>
          </cell>
        </row>
        <row r="2260">
          <cell r="D2260">
            <v>3</v>
          </cell>
          <cell r="J2260">
            <v>0.1</v>
          </cell>
          <cell r="K2260">
            <v>0.1</v>
          </cell>
          <cell r="L2260">
            <v>1</v>
          </cell>
        </row>
        <row r="2261">
          <cell r="D2261">
            <v>4</v>
          </cell>
          <cell r="J2261">
            <v>0</v>
          </cell>
          <cell r="K2261">
            <v>0.2</v>
          </cell>
          <cell r="L2261">
            <v>0.2</v>
          </cell>
        </row>
        <row r="2262">
          <cell r="D2262">
            <v>5</v>
          </cell>
          <cell r="J2262">
            <v>2.1</v>
          </cell>
          <cell r="K2262">
            <v>0</v>
          </cell>
          <cell r="L2262">
            <v>1.2</v>
          </cell>
        </row>
        <row r="2263">
          <cell r="D2263">
            <v>6</v>
          </cell>
          <cell r="J2263">
            <v>0.5</v>
          </cell>
          <cell r="K2263">
            <v>0</v>
          </cell>
          <cell r="L2263">
            <v>0.5</v>
          </cell>
        </row>
        <row r="2264">
          <cell r="D2264">
            <v>7</v>
          </cell>
          <cell r="J2264">
            <v>0.4</v>
          </cell>
          <cell r="K2264">
            <v>0.9</v>
          </cell>
          <cell r="L2264">
            <v>0</v>
          </cell>
        </row>
        <row r="2265">
          <cell r="D2265">
            <v>8</v>
          </cell>
          <cell r="J2265">
            <v>0.1</v>
          </cell>
          <cell r="K2265">
            <v>1</v>
          </cell>
          <cell r="L2265">
            <v>1</v>
          </cell>
        </row>
        <row r="2266">
          <cell r="D2266">
            <v>9</v>
          </cell>
          <cell r="J2266">
            <v>0</v>
          </cell>
          <cell r="K2266">
            <v>0.8</v>
          </cell>
          <cell r="L2266">
            <v>1.9</v>
          </cell>
        </row>
        <row r="2267">
          <cell r="D2267">
            <v>10</v>
          </cell>
          <cell r="J2267">
            <v>0</v>
          </cell>
          <cell r="K2267">
            <v>0.3</v>
          </cell>
          <cell r="L2267">
            <v>0</v>
          </cell>
        </row>
        <row r="2268">
          <cell r="D2268">
            <v>11</v>
          </cell>
          <cell r="J2268">
            <v>0.1</v>
          </cell>
          <cell r="K2268">
            <v>0.8</v>
          </cell>
          <cell r="L2268">
            <v>1</v>
          </cell>
        </row>
        <row r="2269">
          <cell r="D2269">
            <v>12</v>
          </cell>
          <cell r="J2269">
            <v>0.2</v>
          </cell>
          <cell r="K2269">
            <v>0</v>
          </cell>
          <cell r="L2269">
            <v>0.2</v>
          </cell>
        </row>
        <row r="2270">
          <cell r="D2270">
            <v>13</v>
          </cell>
          <cell r="J2270">
            <v>0</v>
          </cell>
          <cell r="K2270">
            <v>0</v>
          </cell>
          <cell r="L2270">
            <v>0</v>
          </cell>
        </row>
        <row r="2271">
          <cell r="D2271">
            <v>14</v>
          </cell>
          <cell r="J2271">
            <v>0</v>
          </cell>
          <cell r="K2271">
            <v>0</v>
          </cell>
          <cell r="L2271">
            <v>0</v>
          </cell>
        </row>
        <row r="2272">
          <cell r="D2272">
            <v>15</v>
          </cell>
          <cell r="J2272">
            <v>2.8</v>
          </cell>
          <cell r="K2272">
            <v>4</v>
          </cell>
          <cell r="L2272">
            <v>3.9</v>
          </cell>
        </row>
        <row r="2273">
          <cell r="D2273">
            <v>16</v>
          </cell>
          <cell r="J2273">
            <v>0.1</v>
          </cell>
          <cell r="K2273">
            <v>0</v>
          </cell>
          <cell r="L2273">
            <v>0</v>
          </cell>
        </row>
        <row r="2274">
          <cell r="D2274">
            <v>17</v>
          </cell>
          <cell r="J2274">
            <v>0</v>
          </cell>
          <cell r="K2274">
            <v>0</v>
          </cell>
          <cell r="L2274">
            <v>0</v>
          </cell>
        </row>
        <row r="2275">
          <cell r="D2275">
            <v>18</v>
          </cell>
          <cell r="J2275">
            <v>0.4</v>
          </cell>
          <cell r="K2275">
            <v>0</v>
          </cell>
          <cell r="L2275">
            <v>0</v>
          </cell>
        </row>
        <row r="2276">
          <cell r="D2276">
            <v>19</v>
          </cell>
          <cell r="J2276">
            <v>0</v>
          </cell>
          <cell r="K2276">
            <v>4.2</v>
          </cell>
          <cell r="L2276">
            <v>0.8</v>
          </cell>
        </row>
        <row r="2277">
          <cell r="D2277">
            <v>20</v>
          </cell>
          <cell r="J2277">
            <v>0</v>
          </cell>
          <cell r="K2277">
            <v>0</v>
          </cell>
          <cell r="L2277">
            <v>0</v>
          </cell>
        </row>
        <row r="2278">
          <cell r="D2278">
            <v>21</v>
          </cell>
          <cell r="J2278">
            <v>0.6</v>
          </cell>
          <cell r="K2278">
            <v>1</v>
          </cell>
          <cell r="L2278">
            <v>1.9</v>
          </cell>
        </row>
        <row r="2279">
          <cell r="D2279">
            <v>22</v>
          </cell>
          <cell r="J2279">
            <v>0</v>
          </cell>
          <cell r="K2279">
            <v>0.5</v>
          </cell>
          <cell r="L2279">
            <v>0</v>
          </cell>
        </row>
        <row r="2280">
          <cell r="D2280">
            <v>23</v>
          </cell>
          <cell r="J2280">
            <v>0</v>
          </cell>
          <cell r="K2280">
            <v>0</v>
          </cell>
          <cell r="L2280">
            <v>1.1</v>
          </cell>
        </row>
        <row r="2281">
          <cell r="D2281">
            <v>24</v>
          </cell>
          <cell r="J2281">
            <v>0.7</v>
          </cell>
          <cell r="K2281">
            <v>0</v>
          </cell>
          <cell r="L2281">
            <v>0</v>
          </cell>
        </row>
        <row r="2282">
          <cell r="D2282">
            <v>25</v>
          </cell>
          <cell r="J2282">
            <v>1.6</v>
          </cell>
          <cell r="K2282">
            <v>0</v>
          </cell>
          <cell r="L2282">
            <v>0.9</v>
          </cell>
        </row>
        <row r="2283">
          <cell r="D2283">
            <v>1</v>
          </cell>
          <cell r="J2283">
            <v>0.5</v>
          </cell>
          <cell r="K2283">
            <v>1.3</v>
          </cell>
          <cell r="L2283">
            <v>1.2</v>
          </cell>
        </row>
        <row r="2284">
          <cell r="D2284">
            <v>2</v>
          </cell>
          <cell r="J2284">
            <v>0.6</v>
          </cell>
          <cell r="K2284">
            <v>1</v>
          </cell>
          <cell r="L2284">
            <v>1.5</v>
          </cell>
        </row>
        <row r="2285">
          <cell r="D2285">
            <v>3</v>
          </cell>
          <cell r="J2285">
            <v>0.3</v>
          </cell>
          <cell r="K2285">
            <v>0.3</v>
          </cell>
          <cell r="L2285">
            <v>1.6</v>
          </cell>
        </row>
        <row r="2286">
          <cell r="D2286">
            <v>4</v>
          </cell>
          <cell r="J2286">
            <v>0.3</v>
          </cell>
          <cell r="K2286">
            <v>0.3</v>
          </cell>
          <cell r="L2286">
            <v>1</v>
          </cell>
        </row>
        <row r="2287">
          <cell r="D2287">
            <v>5</v>
          </cell>
          <cell r="J2287">
            <v>3.4</v>
          </cell>
          <cell r="K2287">
            <v>0</v>
          </cell>
          <cell r="L2287">
            <v>1.3</v>
          </cell>
        </row>
        <row r="2288">
          <cell r="D2288">
            <v>6</v>
          </cell>
          <cell r="J2288">
            <v>0.1</v>
          </cell>
          <cell r="K2288">
            <v>0</v>
          </cell>
          <cell r="L2288">
            <v>0.8</v>
          </cell>
        </row>
        <row r="2289">
          <cell r="D2289">
            <v>7</v>
          </cell>
          <cell r="J2289">
            <v>1.1</v>
          </cell>
          <cell r="K2289">
            <v>1</v>
          </cell>
          <cell r="L2289">
            <v>0.6</v>
          </cell>
        </row>
        <row r="2290">
          <cell r="D2290">
            <v>8</v>
          </cell>
          <cell r="J2290">
            <v>0.4</v>
          </cell>
          <cell r="K2290">
            <v>1</v>
          </cell>
          <cell r="L2290">
            <v>0.1</v>
          </cell>
        </row>
        <row r="2291">
          <cell r="D2291">
            <v>9</v>
          </cell>
          <cell r="J2291">
            <v>0</v>
          </cell>
          <cell r="K2291">
            <v>1</v>
          </cell>
          <cell r="L2291">
            <v>3.8</v>
          </cell>
        </row>
        <row r="2292">
          <cell r="D2292">
            <v>10</v>
          </cell>
          <cell r="J2292">
            <v>0.1</v>
          </cell>
          <cell r="K2292">
            <v>0.1</v>
          </cell>
          <cell r="L2292">
            <v>0.1</v>
          </cell>
        </row>
        <row r="2293">
          <cell r="D2293">
            <v>11</v>
          </cell>
          <cell r="J2293">
            <v>0.2</v>
          </cell>
          <cell r="K2293">
            <v>2</v>
          </cell>
          <cell r="L2293">
            <v>1</v>
          </cell>
        </row>
        <row r="2294">
          <cell r="D2294">
            <v>12</v>
          </cell>
          <cell r="J2294">
            <v>0.5</v>
          </cell>
          <cell r="K2294">
            <v>0</v>
          </cell>
          <cell r="L2294">
            <v>0</v>
          </cell>
        </row>
        <row r="2295">
          <cell r="D2295">
            <v>13</v>
          </cell>
          <cell r="J2295">
            <v>0</v>
          </cell>
          <cell r="K2295">
            <v>0</v>
          </cell>
          <cell r="L2295">
            <v>0</v>
          </cell>
        </row>
        <row r="2296">
          <cell r="D2296">
            <v>14</v>
          </cell>
          <cell r="J2296">
            <v>0</v>
          </cell>
          <cell r="K2296">
            <v>0</v>
          </cell>
          <cell r="L2296">
            <v>0</v>
          </cell>
        </row>
        <row r="2297">
          <cell r="D2297">
            <v>15</v>
          </cell>
          <cell r="J2297">
            <v>2.7</v>
          </cell>
          <cell r="K2297">
            <v>9.8</v>
          </cell>
          <cell r="L2297">
            <v>8.3</v>
          </cell>
        </row>
        <row r="2298">
          <cell r="D2298">
            <v>16</v>
          </cell>
          <cell r="J2298">
            <v>0</v>
          </cell>
          <cell r="K2298">
            <v>0</v>
          </cell>
          <cell r="L2298">
            <v>0</v>
          </cell>
        </row>
        <row r="2299">
          <cell r="D2299">
            <v>17</v>
          </cell>
          <cell r="J2299">
            <v>0.3</v>
          </cell>
          <cell r="K2299">
            <v>0</v>
          </cell>
          <cell r="L2299">
            <v>0</v>
          </cell>
        </row>
        <row r="2300">
          <cell r="D2300">
            <v>18</v>
          </cell>
          <cell r="J2300">
            <v>0.5</v>
          </cell>
          <cell r="K2300">
            <v>0.2</v>
          </cell>
          <cell r="L2300">
            <v>0.5</v>
          </cell>
        </row>
        <row r="2301">
          <cell r="D2301">
            <v>19</v>
          </cell>
          <cell r="J2301">
            <v>0.5</v>
          </cell>
          <cell r="K2301">
            <v>6.7</v>
          </cell>
          <cell r="L2301">
            <v>0</v>
          </cell>
        </row>
        <row r="2302">
          <cell r="D2302">
            <v>20</v>
          </cell>
          <cell r="J2302">
            <v>0</v>
          </cell>
          <cell r="K2302">
            <v>0</v>
          </cell>
          <cell r="L2302">
            <v>3.4</v>
          </cell>
        </row>
        <row r="2303">
          <cell r="D2303">
            <v>21</v>
          </cell>
          <cell r="J2303">
            <v>0</v>
          </cell>
          <cell r="K2303">
            <v>1</v>
          </cell>
          <cell r="L2303">
            <v>3.8</v>
          </cell>
        </row>
        <row r="2304">
          <cell r="D2304">
            <v>22</v>
          </cell>
          <cell r="J2304">
            <v>0</v>
          </cell>
          <cell r="K2304">
            <v>0</v>
          </cell>
          <cell r="L2304">
            <v>0</v>
          </cell>
        </row>
        <row r="2305">
          <cell r="D2305">
            <v>23</v>
          </cell>
          <cell r="J2305">
            <v>0.1</v>
          </cell>
          <cell r="K2305">
            <v>0</v>
          </cell>
          <cell r="L2305">
            <v>1.1</v>
          </cell>
        </row>
        <row r="2306">
          <cell r="D2306">
            <v>24</v>
          </cell>
          <cell r="J2306">
            <v>0</v>
          </cell>
          <cell r="K2306">
            <v>0</v>
          </cell>
          <cell r="L2306">
            <v>0</v>
          </cell>
        </row>
        <row r="2307">
          <cell r="D2307">
            <v>25</v>
          </cell>
          <cell r="J2307">
            <v>1.4</v>
          </cell>
          <cell r="K2307">
            <v>0</v>
          </cell>
          <cell r="L2307">
            <v>1</v>
          </cell>
        </row>
        <row r="2308">
          <cell r="D2308">
            <v>1</v>
          </cell>
          <cell r="J2308">
            <v>1.3</v>
          </cell>
          <cell r="K2308">
            <v>1.2</v>
          </cell>
          <cell r="L2308">
            <v>0.5</v>
          </cell>
        </row>
        <row r="2309">
          <cell r="D2309">
            <v>2</v>
          </cell>
          <cell r="J2309">
            <v>0.6</v>
          </cell>
          <cell r="K2309">
            <v>1.3</v>
          </cell>
          <cell r="L2309">
            <v>0</v>
          </cell>
        </row>
        <row r="2310">
          <cell r="D2310">
            <v>3</v>
          </cell>
          <cell r="J2310">
            <v>0.2</v>
          </cell>
          <cell r="K2310">
            <v>0.1</v>
          </cell>
          <cell r="L2310">
            <v>0.8</v>
          </cell>
        </row>
        <row r="2311">
          <cell r="D2311">
            <v>4</v>
          </cell>
          <cell r="J2311">
            <v>0.1</v>
          </cell>
          <cell r="K2311">
            <v>0.1</v>
          </cell>
          <cell r="L2311">
            <v>0.2</v>
          </cell>
        </row>
        <row r="2312">
          <cell r="D2312">
            <v>5</v>
          </cell>
          <cell r="J2312">
            <v>1.8</v>
          </cell>
          <cell r="K2312">
            <v>0</v>
          </cell>
          <cell r="L2312">
            <v>0.2</v>
          </cell>
        </row>
        <row r="2313">
          <cell r="D2313">
            <v>6</v>
          </cell>
          <cell r="J2313">
            <v>0.4</v>
          </cell>
          <cell r="K2313">
            <v>0.3</v>
          </cell>
          <cell r="L2313">
            <v>0.5</v>
          </cell>
        </row>
        <row r="2314">
          <cell r="D2314">
            <v>7</v>
          </cell>
          <cell r="J2314">
            <v>0.9</v>
          </cell>
          <cell r="K2314">
            <v>1</v>
          </cell>
          <cell r="L2314">
            <v>1</v>
          </cell>
        </row>
        <row r="2315">
          <cell r="D2315">
            <v>8</v>
          </cell>
          <cell r="J2315">
            <v>0.9</v>
          </cell>
          <cell r="K2315">
            <v>0.8</v>
          </cell>
          <cell r="L2315">
            <v>0.5</v>
          </cell>
        </row>
        <row r="2316">
          <cell r="D2316">
            <v>9</v>
          </cell>
          <cell r="J2316">
            <v>0</v>
          </cell>
          <cell r="K2316">
            <v>1</v>
          </cell>
          <cell r="L2316">
            <v>2</v>
          </cell>
        </row>
        <row r="2317">
          <cell r="D2317">
            <v>10</v>
          </cell>
          <cell r="J2317">
            <v>0</v>
          </cell>
          <cell r="K2317">
            <v>0.2</v>
          </cell>
          <cell r="L2317">
            <v>0</v>
          </cell>
        </row>
        <row r="2318">
          <cell r="D2318">
            <v>11</v>
          </cell>
          <cell r="J2318">
            <v>1</v>
          </cell>
          <cell r="K2318">
            <v>2</v>
          </cell>
          <cell r="L2318">
            <v>1</v>
          </cell>
        </row>
        <row r="2319">
          <cell r="D2319">
            <v>12</v>
          </cell>
          <cell r="J2319">
            <v>0</v>
          </cell>
          <cell r="K2319">
            <v>0</v>
          </cell>
          <cell r="L2319">
            <v>0</v>
          </cell>
        </row>
        <row r="2320">
          <cell r="D2320">
            <v>13</v>
          </cell>
          <cell r="J2320">
            <v>0</v>
          </cell>
          <cell r="K2320">
            <v>0</v>
          </cell>
          <cell r="L2320">
            <v>0</v>
          </cell>
        </row>
        <row r="2321">
          <cell r="D2321">
            <v>14</v>
          </cell>
          <cell r="J2321">
            <v>0</v>
          </cell>
          <cell r="K2321">
            <v>0</v>
          </cell>
          <cell r="L2321">
            <v>0</v>
          </cell>
        </row>
        <row r="2322">
          <cell r="D2322">
            <v>15</v>
          </cell>
          <cell r="J2322">
            <v>2</v>
          </cell>
          <cell r="K2322">
            <v>6</v>
          </cell>
          <cell r="L2322">
            <v>3</v>
          </cell>
        </row>
        <row r="2323">
          <cell r="D2323">
            <v>16</v>
          </cell>
          <cell r="J2323">
            <v>0</v>
          </cell>
          <cell r="K2323">
            <v>0</v>
          </cell>
          <cell r="L2323">
            <v>0</v>
          </cell>
        </row>
        <row r="2324">
          <cell r="D2324">
            <v>17</v>
          </cell>
          <cell r="J2324">
            <v>0</v>
          </cell>
          <cell r="K2324">
            <v>0</v>
          </cell>
          <cell r="L2324">
            <v>0</v>
          </cell>
        </row>
        <row r="2325">
          <cell r="D2325">
            <v>18</v>
          </cell>
          <cell r="J2325">
            <v>0.2</v>
          </cell>
          <cell r="K2325">
            <v>0.9</v>
          </cell>
          <cell r="L2325">
            <v>0</v>
          </cell>
        </row>
        <row r="2326">
          <cell r="D2326">
            <v>19</v>
          </cell>
          <cell r="J2326">
            <v>0</v>
          </cell>
          <cell r="K2326">
            <v>2.6</v>
          </cell>
          <cell r="L2326">
            <v>2</v>
          </cell>
        </row>
        <row r="2327">
          <cell r="D2327">
            <v>20</v>
          </cell>
          <cell r="J2327">
            <v>0</v>
          </cell>
          <cell r="K2327">
            <v>0</v>
          </cell>
          <cell r="L2327">
            <v>0</v>
          </cell>
        </row>
        <row r="2328">
          <cell r="D2328">
            <v>21</v>
          </cell>
          <cell r="J2328">
            <v>0.1</v>
          </cell>
          <cell r="K2328">
            <v>0.4</v>
          </cell>
          <cell r="L2328">
            <v>0</v>
          </cell>
        </row>
        <row r="2329">
          <cell r="D2329">
            <v>22</v>
          </cell>
          <cell r="J2329">
            <v>0</v>
          </cell>
          <cell r="K2329">
            <v>0</v>
          </cell>
          <cell r="L2329">
            <v>0</v>
          </cell>
        </row>
        <row r="2330">
          <cell r="D2330">
            <v>23</v>
          </cell>
          <cell r="J2330">
            <v>0.5</v>
          </cell>
          <cell r="K2330">
            <v>0</v>
          </cell>
          <cell r="L2330">
            <v>0.5</v>
          </cell>
        </row>
        <row r="2331">
          <cell r="D2331">
            <v>24</v>
          </cell>
          <cell r="J2331">
            <v>0</v>
          </cell>
          <cell r="K2331">
            <v>0.1</v>
          </cell>
          <cell r="L2331">
            <v>0</v>
          </cell>
        </row>
        <row r="2332">
          <cell r="D2332">
            <v>25</v>
          </cell>
          <cell r="J2332">
            <v>1.1</v>
          </cell>
          <cell r="K2332">
            <v>0</v>
          </cell>
          <cell r="L2332">
            <v>1</v>
          </cell>
        </row>
        <row r="2333">
          <cell r="D2333">
            <v>1</v>
          </cell>
          <cell r="J2333">
            <v>1.4</v>
          </cell>
          <cell r="K2333">
            <v>0</v>
          </cell>
          <cell r="L2333">
            <v>1</v>
          </cell>
        </row>
        <row r="2334">
          <cell r="D2334">
            <v>2</v>
          </cell>
          <cell r="J2334">
            <v>0.6</v>
          </cell>
          <cell r="K2334">
            <v>2</v>
          </cell>
          <cell r="L2334">
            <v>0</v>
          </cell>
        </row>
        <row r="2335">
          <cell r="D2335">
            <v>3</v>
          </cell>
          <cell r="J2335">
            <v>0.2</v>
          </cell>
          <cell r="K2335">
            <v>0</v>
          </cell>
          <cell r="L2335">
            <v>1.5</v>
          </cell>
        </row>
        <row r="2336">
          <cell r="D2336">
            <v>4</v>
          </cell>
          <cell r="J2336">
            <v>0.2</v>
          </cell>
          <cell r="K2336">
            <v>0.8</v>
          </cell>
          <cell r="L2336">
            <v>0.5</v>
          </cell>
        </row>
        <row r="2337">
          <cell r="D2337">
            <v>5</v>
          </cell>
          <cell r="J2337">
            <v>1.35</v>
          </cell>
          <cell r="K2337">
            <v>0</v>
          </cell>
          <cell r="L2337">
            <v>0</v>
          </cell>
        </row>
        <row r="2338">
          <cell r="D2338">
            <v>6</v>
          </cell>
          <cell r="J2338">
            <v>0.65</v>
          </cell>
          <cell r="K2338">
            <v>0</v>
          </cell>
          <cell r="L2338">
            <v>0.7</v>
          </cell>
        </row>
        <row r="2339">
          <cell r="D2339">
            <v>7</v>
          </cell>
          <cell r="J2339">
            <v>0.65</v>
          </cell>
          <cell r="K2339">
            <v>1.5</v>
          </cell>
          <cell r="L2339">
            <v>0.3</v>
          </cell>
        </row>
        <row r="2340">
          <cell r="D2340">
            <v>8</v>
          </cell>
          <cell r="J2340">
            <v>0.65</v>
          </cell>
          <cell r="K2340">
            <v>1</v>
          </cell>
          <cell r="L2340">
            <v>1</v>
          </cell>
        </row>
        <row r="2341">
          <cell r="D2341">
            <v>9</v>
          </cell>
          <cell r="J2341">
            <v>0</v>
          </cell>
          <cell r="K2341">
            <v>0</v>
          </cell>
          <cell r="L2341">
            <v>2</v>
          </cell>
        </row>
        <row r="2342">
          <cell r="D2342">
            <v>10</v>
          </cell>
          <cell r="J2342">
            <v>0</v>
          </cell>
          <cell r="K2342">
            <v>0.5</v>
          </cell>
          <cell r="L2342">
            <v>0</v>
          </cell>
        </row>
        <row r="2343">
          <cell r="D2343">
            <v>11</v>
          </cell>
          <cell r="J2343">
            <v>0.1</v>
          </cell>
          <cell r="K2343">
            <v>1</v>
          </cell>
          <cell r="L2343">
            <v>1</v>
          </cell>
        </row>
        <row r="2344">
          <cell r="D2344">
            <v>12</v>
          </cell>
          <cell r="J2344">
            <v>0</v>
          </cell>
          <cell r="K2344">
            <v>0</v>
          </cell>
          <cell r="L2344">
            <v>0</v>
          </cell>
        </row>
        <row r="2345">
          <cell r="D2345">
            <v>13</v>
          </cell>
          <cell r="J2345">
            <v>0</v>
          </cell>
          <cell r="K2345">
            <v>0</v>
          </cell>
          <cell r="L2345">
            <v>0</v>
          </cell>
        </row>
        <row r="2346">
          <cell r="D2346">
            <v>14</v>
          </cell>
          <cell r="J2346">
            <v>0</v>
          </cell>
          <cell r="K2346">
            <v>0</v>
          </cell>
          <cell r="L2346">
            <v>0</v>
          </cell>
        </row>
        <row r="2347">
          <cell r="D2347">
            <v>15</v>
          </cell>
          <cell r="J2347">
            <v>4</v>
          </cell>
          <cell r="K2347">
            <v>6.9</v>
          </cell>
          <cell r="L2347">
            <v>4</v>
          </cell>
        </row>
        <row r="2348">
          <cell r="D2348">
            <v>16</v>
          </cell>
          <cell r="J2348">
            <v>0</v>
          </cell>
          <cell r="K2348">
            <v>0</v>
          </cell>
          <cell r="L2348">
            <v>0</v>
          </cell>
        </row>
        <row r="2349">
          <cell r="D2349">
            <v>17</v>
          </cell>
          <cell r="J2349">
            <v>0</v>
          </cell>
          <cell r="K2349">
            <v>0</v>
          </cell>
          <cell r="L2349">
            <v>0</v>
          </cell>
        </row>
        <row r="2350">
          <cell r="D2350">
            <v>18</v>
          </cell>
          <cell r="J2350">
            <v>0.6</v>
          </cell>
          <cell r="K2350">
            <v>0</v>
          </cell>
          <cell r="L2350">
            <v>0</v>
          </cell>
        </row>
        <row r="2351">
          <cell r="D2351">
            <v>19</v>
          </cell>
          <cell r="J2351">
            <v>0</v>
          </cell>
          <cell r="K2351">
            <v>3.5</v>
          </cell>
          <cell r="L2351">
            <v>2</v>
          </cell>
        </row>
        <row r="2352">
          <cell r="D2352">
            <v>20</v>
          </cell>
          <cell r="J2352">
            <v>0</v>
          </cell>
          <cell r="K2352">
            <v>0.2</v>
          </cell>
          <cell r="L2352">
            <v>1.3</v>
          </cell>
        </row>
        <row r="2353">
          <cell r="D2353">
            <v>21</v>
          </cell>
          <cell r="J2353">
            <v>0.1</v>
          </cell>
          <cell r="K2353">
            <v>1</v>
          </cell>
          <cell r="L2353">
            <v>2.5</v>
          </cell>
        </row>
        <row r="2354">
          <cell r="D2354">
            <v>22</v>
          </cell>
          <cell r="J2354">
            <v>0</v>
          </cell>
          <cell r="K2354">
            <v>0.8</v>
          </cell>
          <cell r="L2354">
            <v>0</v>
          </cell>
        </row>
        <row r="2355">
          <cell r="D2355">
            <v>23</v>
          </cell>
          <cell r="J2355">
            <v>0</v>
          </cell>
          <cell r="K2355">
            <v>0</v>
          </cell>
          <cell r="L2355">
            <v>1</v>
          </cell>
        </row>
        <row r="2356">
          <cell r="D2356">
            <v>24</v>
          </cell>
          <cell r="J2356">
            <v>0</v>
          </cell>
          <cell r="K2356">
            <v>0</v>
          </cell>
          <cell r="L2356">
            <v>0</v>
          </cell>
        </row>
        <row r="2357">
          <cell r="D2357">
            <v>25</v>
          </cell>
          <cell r="J2357">
            <v>1.3</v>
          </cell>
          <cell r="K2357">
            <v>0</v>
          </cell>
          <cell r="L2357">
            <v>2</v>
          </cell>
        </row>
        <row r="2358">
          <cell r="D2358">
            <v>1</v>
          </cell>
          <cell r="J2358">
            <v>1</v>
          </cell>
          <cell r="K2358">
            <v>0</v>
          </cell>
          <cell r="L2358">
            <v>0.6</v>
          </cell>
        </row>
        <row r="2359">
          <cell r="D2359">
            <v>2</v>
          </cell>
          <cell r="J2359">
            <v>0.8</v>
          </cell>
          <cell r="K2359">
            <v>0</v>
          </cell>
          <cell r="L2359">
            <v>1</v>
          </cell>
        </row>
        <row r="2360">
          <cell r="D2360">
            <v>3</v>
          </cell>
          <cell r="J2360">
            <v>0</v>
          </cell>
          <cell r="K2360">
            <v>0</v>
          </cell>
          <cell r="L2360">
            <v>0.4</v>
          </cell>
        </row>
        <row r="2361">
          <cell r="D2361">
            <v>4</v>
          </cell>
          <cell r="J2361">
            <v>0.2</v>
          </cell>
          <cell r="K2361">
            <v>0</v>
          </cell>
          <cell r="L2361">
            <v>0</v>
          </cell>
        </row>
        <row r="2362">
          <cell r="D2362">
            <v>5</v>
          </cell>
          <cell r="J2362">
            <v>0.4</v>
          </cell>
          <cell r="K2362">
            <v>0</v>
          </cell>
          <cell r="L2362">
            <v>0</v>
          </cell>
        </row>
        <row r="2363">
          <cell r="D2363">
            <v>6</v>
          </cell>
          <cell r="J2363">
            <v>0</v>
          </cell>
          <cell r="K2363">
            <v>0</v>
          </cell>
          <cell r="L2363">
            <v>0</v>
          </cell>
        </row>
        <row r="2364">
          <cell r="D2364">
            <v>7</v>
          </cell>
          <cell r="J2364">
            <v>0.5</v>
          </cell>
          <cell r="K2364">
            <v>0</v>
          </cell>
          <cell r="L2364">
            <v>0</v>
          </cell>
        </row>
        <row r="2365">
          <cell r="D2365">
            <v>8</v>
          </cell>
          <cell r="J2365">
            <v>0.5</v>
          </cell>
          <cell r="K2365">
            <v>0</v>
          </cell>
          <cell r="L2365">
            <v>0</v>
          </cell>
        </row>
        <row r="2366">
          <cell r="D2366">
            <v>9</v>
          </cell>
          <cell r="J2366">
            <v>0</v>
          </cell>
          <cell r="K2366">
            <v>1.9</v>
          </cell>
          <cell r="L2366">
            <v>1</v>
          </cell>
        </row>
        <row r="2367">
          <cell r="D2367">
            <v>10</v>
          </cell>
          <cell r="J2367">
            <v>0</v>
          </cell>
          <cell r="K2367">
            <v>0</v>
          </cell>
          <cell r="L2367">
            <v>1</v>
          </cell>
        </row>
        <row r="2368">
          <cell r="D2368">
            <v>11</v>
          </cell>
          <cell r="J2368">
            <v>0</v>
          </cell>
          <cell r="K2368">
            <v>0.2</v>
          </cell>
          <cell r="L2368">
            <v>0.2</v>
          </cell>
        </row>
        <row r="2369">
          <cell r="D2369">
            <v>12</v>
          </cell>
          <cell r="J2369">
            <v>0.1</v>
          </cell>
          <cell r="K2369">
            <v>0</v>
          </cell>
          <cell r="L2369">
            <v>0</v>
          </cell>
        </row>
        <row r="2370">
          <cell r="D2370">
            <v>13</v>
          </cell>
          <cell r="J2370">
            <v>0</v>
          </cell>
          <cell r="K2370">
            <v>0</v>
          </cell>
          <cell r="L2370">
            <v>0</v>
          </cell>
        </row>
        <row r="2371">
          <cell r="D2371">
            <v>14</v>
          </cell>
          <cell r="J2371">
            <v>0</v>
          </cell>
          <cell r="K2371">
            <v>0</v>
          </cell>
          <cell r="L2371">
            <v>0</v>
          </cell>
        </row>
        <row r="2372">
          <cell r="D2372">
            <v>15</v>
          </cell>
          <cell r="J2372">
            <v>1.8</v>
          </cell>
          <cell r="K2372">
            <v>5.85</v>
          </cell>
          <cell r="L2372">
            <v>1.53</v>
          </cell>
        </row>
        <row r="2373">
          <cell r="D2373">
            <v>16</v>
          </cell>
          <cell r="J2373">
            <v>0</v>
          </cell>
          <cell r="K2373">
            <v>0</v>
          </cell>
          <cell r="L2373">
            <v>0</v>
          </cell>
        </row>
        <row r="2374">
          <cell r="D2374">
            <v>17</v>
          </cell>
          <cell r="J2374">
            <v>0</v>
          </cell>
          <cell r="K2374">
            <v>0.3</v>
          </cell>
          <cell r="L2374">
            <v>0</v>
          </cell>
        </row>
        <row r="2375">
          <cell r="D2375">
            <v>18</v>
          </cell>
          <cell r="J2375">
            <v>0</v>
          </cell>
          <cell r="K2375">
            <v>0.5</v>
          </cell>
          <cell r="L2375">
            <v>0</v>
          </cell>
        </row>
        <row r="2376">
          <cell r="D2376">
            <v>19</v>
          </cell>
          <cell r="J2376">
            <v>0</v>
          </cell>
          <cell r="K2376">
            <v>1</v>
          </cell>
          <cell r="L2376">
            <v>1</v>
          </cell>
        </row>
        <row r="2377">
          <cell r="D2377">
            <v>20</v>
          </cell>
          <cell r="J2377">
            <v>0</v>
          </cell>
          <cell r="K2377">
            <v>0</v>
          </cell>
          <cell r="L2377">
            <v>0</v>
          </cell>
        </row>
        <row r="2378">
          <cell r="D2378">
            <v>21</v>
          </cell>
          <cell r="J2378">
            <v>0</v>
          </cell>
          <cell r="K2378">
            <v>0.5</v>
          </cell>
          <cell r="L2378">
            <v>1.6</v>
          </cell>
        </row>
        <row r="2379">
          <cell r="D2379">
            <v>22</v>
          </cell>
          <cell r="J2379">
            <v>0</v>
          </cell>
          <cell r="K2379">
            <v>0</v>
          </cell>
          <cell r="L2379">
            <v>0</v>
          </cell>
        </row>
        <row r="2380">
          <cell r="D2380">
            <v>23</v>
          </cell>
          <cell r="J2380">
            <v>0</v>
          </cell>
          <cell r="K2380">
            <v>0.8</v>
          </cell>
          <cell r="L2380">
            <v>0</v>
          </cell>
        </row>
        <row r="2381">
          <cell r="D2381">
            <v>24</v>
          </cell>
          <cell r="J2381">
            <v>0</v>
          </cell>
          <cell r="K2381">
            <v>0</v>
          </cell>
          <cell r="L2381">
            <v>0</v>
          </cell>
        </row>
        <row r="2382">
          <cell r="D2382">
            <v>25</v>
          </cell>
          <cell r="J2382">
            <v>2.5</v>
          </cell>
          <cell r="K2382">
            <v>0</v>
          </cell>
          <cell r="L2382">
            <v>1</v>
          </cell>
        </row>
        <row r="2383">
          <cell r="D2383">
            <v>1</v>
          </cell>
          <cell r="J2383">
            <v>0.4</v>
          </cell>
          <cell r="K2383">
            <v>0.25</v>
          </cell>
          <cell r="L2383">
            <v>0.95</v>
          </cell>
        </row>
        <row r="2384">
          <cell r="D2384">
            <v>2</v>
          </cell>
          <cell r="J2384">
            <v>0.4</v>
          </cell>
          <cell r="K2384">
            <v>0.5</v>
          </cell>
          <cell r="L2384">
            <v>0.1</v>
          </cell>
        </row>
        <row r="2385">
          <cell r="D2385">
            <v>3</v>
          </cell>
          <cell r="J2385">
            <v>0.2</v>
          </cell>
          <cell r="L2385">
            <v>0.2</v>
          </cell>
        </row>
        <row r="2386">
          <cell r="D2386">
            <v>4</v>
          </cell>
          <cell r="J2386">
            <v>0.01</v>
          </cell>
          <cell r="L2386">
            <v>0.3</v>
          </cell>
        </row>
        <row r="2387">
          <cell r="D2387">
            <v>5</v>
          </cell>
          <cell r="J2387">
            <v>1.2</v>
          </cell>
          <cell r="K2387">
            <v>0.3</v>
          </cell>
          <cell r="L2387">
            <v>0.35</v>
          </cell>
        </row>
        <row r="2388">
          <cell r="D2388">
            <v>6</v>
          </cell>
          <cell r="J2388">
            <v>0.08</v>
          </cell>
        </row>
        <row r="2389">
          <cell r="D2389">
            <v>7</v>
          </cell>
          <cell r="J2389">
            <v>0.18</v>
          </cell>
          <cell r="K2389">
            <v>0.3</v>
          </cell>
          <cell r="L2389">
            <v>0.05</v>
          </cell>
        </row>
        <row r="2390">
          <cell r="D2390">
            <v>8</v>
          </cell>
          <cell r="J2390">
            <v>0.26</v>
          </cell>
          <cell r="K2390">
            <v>0.1</v>
          </cell>
          <cell r="L2390">
            <v>0.1</v>
          </cell>
        </row>
        <row r="2391">
          <cell r="D2391">
            <v>9</v>
          </cell>
          <cell r="L2391">
            <v>1</v>
          </cell>
        </row>
        <row r="2392">
          <cell r="D2392">
            <v>10</v>
          </cell>
          <cell r="J2392">
            <v>0.21</v>
          </cell>
          <cell r="K2392">
            <v>0.3</v>
          </cell>
        </row>
        <row r="2393">
          <cell r="D2393">
            <v>11</v>
          </cell>
          <cell r="J2393">
            <v>0.22</v>
          </cell>
          <cell r="K2393">
            <v>0.5</v>
          </cell>
          <cell r="L2393">
            <v>0.3</v>
          </cell>
        </row>
        <row r="2394">
          <cell r="D2394">
            <v>12</v>
          </cell>
          <cell r="J2394">
            <v>0.15</v>
          </cell>
        </row>
        <row r="2395">
          <cell r="D2395">
            <v>13</v>
          </cell>
        </row>
        <row r="2396">
          <cell r="D2396">
            <v>14</v>
          </cell>
        </row>
        <row r="2397">
          <cell r="D2397">
            <v>15</v>
          </cell>
          <cell r="J2397">
            <v>1.15</v>
          </cell>
          <cell r="K2397">
            <v>1.8</v>
          </cell>
          <cell r="L2397">
            <v>1.7</v>
          </cell>
        </row>
        <row r="2398">
          <cell r="D2398">
            <v>16</v>
          </cell>
        </row>
        <row r="2399">
          <cell r="D2399">
            <v>17</v>
          </cell>
        </row>
        <row r="2400">
          <cell r="D2400">
            <v>18</v>
          </cell>
        </row>
        <row r="2401">
          <cell r="D2401">
            <v>19</v>
          </cell>
          <cell r="J2401">
            <v>0.2</v>
          </cell>
          <cell r="K2401">
            <v>1.4</v>
          </cell>
          <cell r="L2401">
            <v>0.15</v>
          </cell>
        </row>
        <row r="2402">
          <cell r="D2402">
            <v>20</v>
          </cell>
          <cell r="L2402">
            <v>0.2</v>
          </cell>
        </row>
        <row r="2403">
          <cell r="D2403">
            <v>21</v>
          </cell>
          <cell r="K2403">
            <v>1.5</v>
          </cell>
        </row>
        <row r="2404">
          <cell r="D2404">
            <v>22</v>
          </cell>
          <cell r="K2404">
            <v>0.2</v>
          </cell>
        </row>
        <row r="2405">
          <cell r="D2405">
            <v>23</v>
          </cell>
          <cell r="K2405">
            <v>0.5</v>
          </cell>
          <cell r="L2405">
            <v>0.5</v>
          </cell>
        </row>
        <row r="2406">
          <cell r="D2406">
            <v>24</v>
          </cell>
          <cell r="J2406">
            <v>0.24</v>
          </cell>
          <cell r="K2406">
            <v>0.15</v>
          </cell>
          <cell r="L2406">
            <v>0.2</v>
          </cell>
        </row>
        <row r="2407">
          <cell r="D2407">
            <v>25</v>
          </cell>
          <cell r="J2407">
            <v>0.1</v>
          </cell>
          <cell r="L2407">
            <v>0.5</v>
          </cell>
        </row>
        <row r="2408">
          <cell r="D2408">
            <v>1</v>
          </cell>
          <cell r="J2408">
            <v>0.1</v>
          </cell>
          <cell r="K2408">
            <v>0.5</v>
          </cell>
          <cell r="L2408">
            <v>0.6</v>
          </cell>
        </row>
        <row r="2409">
          <cell r="D2409">
            <v>2</v>
          </cell>
          <cell r="J2409">
            <v>0.5</v>
          </cell>
          <cell r="K2409">
            <v>0.7</v>
          </cell>
          <cell r="L2409">
            <v>1.1</v>
          </cell>
        </row>
        <row r="2410">
          <cell r="D2410">
            <v>3</v>
          </cell>
          <cell r="J2410">
            <v>0.2</v>
          </cell>
          <cell r="K2410">
            <v>1.4</v>
          </cell>
          <cell r="L2410">
            <v>0.8</v>
          </cell>
        </row>
        <row r="2411">
          <cell r="D2411">
            <v>4</v>
          </cell>
          <cell r="J2411">
            <v>0.1</v>
          </cell>
          <cell r="K2411">
            <v>0.3</v>
          </cell>
          <cell r="L2411">
            <v>0.4</v>
          </cell>
        </row>
        <row r="2412">
          <cell r="D2412">
            <v>5</v>
          </cell>
          <cell r="J2412">
            <v>1.6</v>
          </cell>
          <cell r="K2412">
            <v>0.2</v>
          </cell>
          <cell r="L2412">
            <v>0.8</v>
          </cell>
        </row>
        <row r="2413">
          <cell r="D2413">
            <v>6</v>
          </cell>
          <cell r="J2413">
            <v>0.3</v>
          </cell>
        </row>
        <row r="2414">
          <cell r="D2414">
            <v>7</v>
          </cell>
          <cell r="J2414">
            <v>0.4</v>
          </cell>
          <cell r="K2414">
            <v>0.8</v>
          </cell>
          <cell r="L2414">
            <v>0.2</v>
          </cell>
        </row>
        <row r="2415">
          <cell r="D2415">
            <v>8</v>
          </cell>
          <cell r="J2415">
            <v>0.3</v>
          </cell>
          <cell r="K2415">
            <v>1</v>
          </cell>
          <cell r="L2415">
            <v>1</v>
          </cell>
        </row>
        <row r="2416">
          <cell r="D2416">
            <v>9</v>
          </cell>
        </row>
        <row r="2417">
          <cell r="D2417">
            <v>10</v>
          </cell>
          <cell r="J2417">
            <v>0.3</v>
          </cell>
          <cell r="K2417">
            <v>0.8</v>
          </cell>
          <cell r="L2417">
            <v>0.5</v>
          </cell>
        </row>
        <row r="2418">
          <cell r="D2418">
            <v>11</v>
          </cell>
          <cell r="J2418">
            <v>0.2</v>
          </cell>
          <cell r="K2418">
            <v>0.9</v>
          </cell>
          <cell r="L2418">
            <v>0.8</v>
          </cell>
        </row>
        <row r="2419">
          <cell r="D2419">
            <v>12</v>
          </cell>
        </row>
        <row r="2420">
          <cell r="D2420">
            <v>13</v>
          </cell>
        </row>
        <row r="2421">
          <cell r="D2421">
            <v>14</v>
          </cell>
        </row>
        <row r="2422">
          <cell r="D2422">
            <v>15</v>
          </cell>
          <cell r="J2422">
            <v>2</v>
          </cell>
          <cell r="K2422">
            <v>5.8</v>
          </cell>
          <cell r="L2422">
            <v>4.6</v>
          </cell>
        </row>
        <row r="2423">
          <cell r="D2423">
            <v>16</v>
          </cell>
        </row>
        <row r="2424">
          <cell r="D2424">
            <v>17</v>
          </cell>
          <cell r="J2424">
            <v>0.5</v>
          </cell>
          <cell r="L2424">
            <v>0.5</v>
          </cell>
        </row>
        <row r="2425">
          <cell r="D2425">
            <v>18</v>
          </cell>
          <cell r="J2425">
            <v>0.5</v>
          </cell>
          <cell r="K2425">
            <v>1</v>
          </cell>
          <cell r="L2425">
            <v>0.5</v>
          </cell>
        </row>
        <row r="2426">
          <cell r="D2426">
            <v>19</v>
          </cell>
          <cell r="K2426">
            <v>2.8</v>
          </cell>
        </row>
        <row r="2427">
          <cell r="D2427">
            <v>20</v>
          </cell>
          <cell r="L2427">
            <v>1</v>
          </cell>
        </row>
        <row r="2428">
          <cell r="D2428">
            <v>21</v>
          </cell>
          <cell r="J2428">
            <v>1</v>
          </cell>
          <cell r="L2428">
            <v>0.2</v>
          </cell>
        </row>
        <row r="2429">
          <cell r="D2429">
            <v>22</v>
          </cell>
          <cell r="K2429">
            <v>0.2</v>
          </cell>
        </row>
        <row r="2430">
          <cell r="D2430">
            <v>23</v>
          </cell>
          <cell r="K2430">
            <v>0.8</v>
          </cell>
        </row>
        <row r="2431">
          <cell r="D2431">
            <v>24</v>
          </cell>
        </row>
        <row r="2432">
          <cell r="D2432">
            <v>25</v>
          </cell>
          <cell r="J2432">
            <v>1</v>
          </cell>
          <cell r="L2432">
            <v>0.8</v>
          </cell>
        </row>
        <row r="2433">
          <cell r="D2433">
            <v>1</v>
          </cell>
          <cell r="J2433">
            <v>0.3</v>
          </cell>
          <cell r="K2433">
            <v>1</v>
          </cell>
          <cell r="L2433">
            <v>3</v>
          </cell>
        </row>
        <row r="2434">
          <cell r="D2434">
            <v>2</v>
          </cell>
          <cell r="J2434">
            <v>0.2</v>
          </cell>
          <cell r="K2434">
            <v>1</v>
          </cell>
          <cell r="L2434">
            <v>1.5</v>
          </cell>
        </row>
        <row r="2435">
          <cell r="D2435">
            <v>3</v>
          </cell>
          <cell r="J2435">
            <v>1</v>
          </cell>
          <cell r="K2435">
            <v>1.5</v>
          </cell>
          <cell r="L2435">
            <v>2</v>
          </cell>
        </row>
        <row r="2436">
          <cell r="D2436">
            <v>4</v>
          </cell>
          <cell r="J2436">
            <v>1</v>
          </cell>
        </row>
        <row r="2437">
          <cell r="D2437">
            <v>5</v>
          </cell>
          <cell r="J2437">
            <v>2.3</v>
          </cell>
          <cell r="K2437">
            <v>0.5</v>
          </cell>
          <cell r="L2437">
            <v>0.5</v>
          </cell>
        </row>
        <row r="2438">
          <cell r="D2438">
            <v>6</v>
          </cell>
          <cell r="J2438">
            <v>2.3</v>
          </cell>
          <cell r="L2438">
            <v>0.5</v>
          </cell>
        </row>
        <row r="2439">
          <cell r="D2439">
            <v>7</v>
          </cell>
          <cell r="J2439">
            <v>0.2</v>
          </cell>
          <cell r="K2439">
            <v>1</v>
          </cell>
          <cell r="L2439">
            <v>1</v>
          </cell>
        </row>
        <row r="2440">
          <cell r="D2440">
            <v>8</v>
          </cell>
          <cell r="J2440">
            <v>0.2</v>
          </cell>
          <cell r="K2440">
            <v>1</v>
          </cell>
          <cell r="L2440">
            <v>0</v>
          </cell>
        </row>
        <row r="2441">
          <cell r="D2441">
            <v>9</v>
          </cell>
          <cell r="K2441">
            <v>1</v>
          </cell>
          <cell r="L2441">
            <v>2</v>
          </cell>
        </row>
        <row r="2442">
          <cell r="D2442">
            <v>10</v>
          </cell>
          <cell r="J2442">
            <v>0.3</v>
          </cell>
          <cell r="K2442">
            <v>1</v>
          </cell>
          <cell r="L2442">
            <v>0</v>
          </cell>
        </row>
        <row r="2443">
          <cell r="D2443">
            <v>11</v>
          </cell>
          <cell r="J2443">
            <v>0.3</v>
          </cell>
          <cell r="K2443">
            <v>2</v>
          </cell>
        </row>
        <row r="2444">
          <cell r="D2444">
            <v>12</v>
          </cell>
          <cell r="J2444">
            <v>4.4</v>
          </cell>
          <cell r="K2444">
            <v>2</v>
          </cell>
          <cell r="L2444">
            <v>2</v>
          </cell>
        </row>
        <row r="2445">
          <cell r="D2445">
            <v>13</v>
          </cell>
          <cell r="J2445">
            <v>1.3</v>
          </cell>
          <cell r="L2445">
            <v>1.5</v>
          </cell>
        </row>
        <row r="2446">
          <cell r="D2446">
            <v>14</v>
          </cell>
          <cell r="J2446">
            <v>2</v>
          </cell>
          <cell r="K2446">
            <v>2</v>
          </cell>
          <cell r="L2446">
            <v>1</v>
          </cell>
        </row>
        <row r="2447">
          <cell r="D2447">
            <v>15</v>
          </cell>
          <cell r="J2447">
            <v>3</v>
          </cell>
          <cell r="K2447">
            <v>5.6</v>
          </cell>
          <cell r="L2447">
            <v>3.5</v>
          </cell>
        </row>
        <row r="2448">
          <cell r="D2448">
            <v>16</v>
          </cell>
          <cell r="J2448">
            <v>0.4</v>
          </cell>
          <cell r="K2448">
            <v>1.5</v>
          </cell>
        </row>
        <row r="2449">
          <cell r="D2449">
            <v>17</v>
          </cell>
          <cell r="J2449">
            <v>0.6</v>
          </cell>
          <cell r="K2449">
            <v>0.2</v>
          </cell>
        </row>
        <row r="2450">
          <cell r="D2450">
            <v>18</v>
          </cell>
          <cell r="J2450">
            <v>2.2</v>
          </cell>
          <cell r="K2450">
            <v>3</v>
          </cell>
          <cell r="L2450">
            <v>0.3</v>
          </cell>
        </row>
        <row r="2451">
          <cell r="D2451">
            <v>19</v>
          </cell>
          <cell r="K2451">
            <v>1.7</v>
          </cell>
          <cell r="L2451">
            <v>0.7</v>
          </cell>
        </row>
        <row r="2452">
          <cell r="D2452">
            <v>20</v>
          </cell>
          <cell r="J2452">
            <v>0.3</v>
          </cell>
          <cell r="K2452">
            <v>0</v>
          </cell>
          <cell r="L2452">
            <v>4</v>
          </cell>
        </row>
        <row r="2453">
          <cell r="D2453">
            <v>21</v>
          </cell>
          <cell r="J2453">
            <v>2.2</v>
          </cell>
          <cell r="K2453">
            <v>2</v>
          </cell>
          <cell r="L2453">
            <v>5</v>
          </cell>
        </row>
        <row r="2454">
          <cell r="D2454">
            <v>22</v>
          </cell>
          <cell r="J2454">
            <v>0.2</v>
          </cell>
          <cell r="K2454">
            <v>1</v>
          </cell>
        </row>
        <row r="2455">
          <cell r="D2455">
            <v>23</v>
          </cell>
          <cell r="J2455">
            <v>0.3</v>
          </cell>
          <cell r="K2455">
            <v>3</v>
          </cell>
          <cell r="L2455">
            <v>0.5</v>
          </cell>
        </row>
        <row r="2456">
          <cell r="D2456">
            <v>24</v>
          </cell>
          <cell r="J2456">
            <v>2</v>
          </cell>
        </row>
        <row r="2457">
          <cell r="D2457">
            <v>25</v>
          </cell>
          <cell r="J2457">
            <v>2</v>
          </cell>
          <cell r="L2457">
            <v>2</v>
          </cell>
        </row>
        <row r="2458">
          <cell r="D2458">
            <v>1</v>
          </cell>
          <cell r="J2458">
            <v>0</v>
          </cell>
          <cell r="K2458">
            <v>2</v>
          </cell>
          <cell r="L2458">
            <v>1</v>
          </cell>
        </row>
        <row r="2459">
          <cell r="D2459">
            <v>2</v>
          </cell>
          <cell r="J2459">
            <v>0</v>
          </cell>
          <cell r="K2459">
            <v>2</v>
          </cell>
          <cell r="L2459">
            <v>1</v>
          </cell>
        </row>
        <row r="2460">
          <cell r="D2460">
            <v>3</v>
          </cell>
          <cell r="J2460">
            <v>0</v>
          </cell>
          <cell r="K2460">
            <v>1</v>
          </cell>
          <cell r="L2460">
            <v>2</v>
          </cell>
        </row>
        <row r="2461">
          <cell r="D2461">
            <v>4</v>
          </cell>
          <cell r="J2461">
            <v>0</v>
          </cell>
          <cell r="K2461">
            <v>1</v>
          </cell>
          <cell r="L2461">
            <v>1</v>
          </cell>
        </row>
        <row r="2462">
          <cell r="D2462">
            <v>5</v>
          </cell>
          <cell r="J2462">
            <v>3</v>
          </cell>
          <cell r="K2462">
            <v>0</v>
          </cell>
          <cell r="L2462">
            <v>0</v>
          </cell>
        </row>
        <row r="2463">
          <cell r="D2463">
            <v>6</v>
          </cell>
          <cell r="J2463">
            <v>0</v>
          </cell>
          <cell r="K2463">
            <v>1</v>
          </cell>
          <cell r="L2463">
            <v>1</v>
          </cell>
        </row>
        <row r="2464">
          <cell r="D2464">
            <v>7</v>
          </cell>
          <cell r="J2464">
            <v>0.8</v>
          </cell>
          <cell r="K2464">
            <v>1</v>
          </cell>
          <cell r="L2464">
            <v>1</v>
          </cell>
        </row>
        <row r="2465">
          <cell r="D2465">
            <v>8</v>
          </cell>
          <cell r="J2465">
            <v>0</v>
          </cell>
          <cell r="K2465">
            <v>0</v>
          </cell>
          <cell r="L2465">
            <v>1</v>
          </cell>
        </row>
        <row r="2466">
          <cell r="D2466">
            <v>9</v>
          </cell>
          <cell r="J2466">
            <v>0</v>
          </cell>
          <cell r="K2466">
            <v>0</v>
          </cell>
          <cell r="L2466">
            <v>2</v>
          </cell>
        </row>
        <row r="2467">
          <cell r="D2467">
            <v>10</v>
          </cell>
          <cell r="J2467">
            <v>0</v>
          </cell>
          <cell r="K2467">
            <v>0</v>
          </cell>
          <cell r="L2467">
            <v>0</v>
          </cell>
        </row>
        <row r="2468">
          <cell r="D2468">
            <v>11</v>
          </cell>
          <cell r="J2468">
            <v>0</v>
          </cell>
          <cell r="K2468">
            <v>2</v>
          </cell>
          <cell r="L2468">
            <v>0</v>
          </cell>
        </row>
        <row r="2469">
          <cell r="D2469">
            <v>12</v>
          </cell>
          <cell r="J2469">
            <v>1.8</v>
          </cell>
          <cell r="K2469">
            <v>1</v>
          </cell>
          <cell r="L2469">
            <v>0</v>
          </cell>
        </row>
        <row r="2470">
          <cell r="D2470">
            <v>13</v>
          </cell>
          <cell r="J2470">
            <v>1</v>
          </cell>
          <cell r="K2470">
            <v>0</v>
          </cell>
          <cell r="L2470">
            <v>0</v>
          </cell>
        </row>
        <row r="2471">
          <cell r="D2471">
            <v>14</v>
          </cell>
          <cell r="J2471">
            <v>1</v>
          </cell>
          <cell r="K2471">
            <v>2</v>
          </cell>
          <cell r="L2471">
            <v>0</v>
          </cell>
        </row>
        <row r="2472">
          <cell r="D2472">
            <v>15</v>
          </cell>
          <cell r="J2472">
            <v>3</v>
          </cell>
          <cell r="K2472">
            <v>6</v>
          </cell>
          <cell r="L2472">
            <v>3</v>
          </cell>
        </row>
        <row r="2473">
          <cell r="D2473">
            <v>16</v>
          </cell>
          <cell r="J2473">
            <v>0</v>
          </cell>
          <cell r="K2473">
            <v>1</v>
          </cell>
          <cell r="L2473">
            <v>0</v>
          </cell>
        </row>
        <row r="2474">
          <cell r="D2474">
            <v>17</v>
          </cell>
          <cell r="J2474">
            <v>0</v>
          </cell>
          <cell r="K2474">
            <v>0</v>
          </cell>
          <cell r="L2474">
            <v>0</v>
          </cell>
        </row>
        <row r="2475">
          <cell r="D2475">
            <v>18</v>
          </cell>
          <cell r="J2475">
            <v>1</v>
          </cell>
          <cell r="K2475">
            <v>1</v>
          </cell>
          <cell r="L2475">
            <v>0</v>
          </cell>
        </row>
        <row r="2476">
          <cell r="D2476">
            <v>19</v>
          </cell>
          <cell r="J2476">
            <v>0</v>
          </cell>
          <cell r="K2476">
            <v>3</v>
          </cell>
          <cell r="L2476">
            <v>1</v>
          </cell>
        </row>
        <row r="2477">
          <cell r="D2477">
            <v>20</v>
          </cell>
          <cell r="J2477">
            <v>0</v>
          </cell>
          <cell r="K2477">
            <v>0</v>
          </cell>
          <cell r="L2477">
            <v>0</v>
          </cell>
        </row>
        <row r="2478">
          <cell r="D2478">
            <v>21</v>
          </cell>
          <cell r="J2478">
            <v>3</v>
          </cell>
          <cell r="K2478">
            <v>3</v>
          </cell>
          <cell r="L2478">
            <v>6</v>
          </cell>
        </row>
        <row r="2479">
          <cell r="D2479">
            <v>22</v>
          </cell>
          <cell r="J2479">
            <v>0</v>
          </cell>
          <cell r="K2479">
            <v>1</v>
          </cell>
          <cell r="L2479">
            <v>0</v>
          </cell>
        </row>
        <row r="2480">
          <cell r="D2480">
            <v>23</v>
          </cell>
          <cell r="J2480">
            <v>0</v>
          </cell>
          <cell r="K2480">
            <v>2</v>
          </cell>
          <cell r="L2480">
            <v>1</v>
          </cell>
        </row>
        <row r="2481">
          <cell r="D2481">
            <v>24</v>
          </cell>
          <cell r="J2481">
            <v>0</v>
          </cell>
          <cell r="K2481">
            <v>1</v>
          </cell>
          <cell r="L2481">
            <v>0</v>
          </cell>
        </row>
        <row r="2482">
          <cell r="D2482">
            <v>25</v>
          </cell>
          <cell r="J2482">
            <v>2</v>
          </cell>
          <cell r="K2482">
            <v>0</v>
          </cell>
          <cell r="L2482">
            <v>4</v>
          </cell>
        </row>
        <row r="2483">
          <cell r="D2483">
            <v>1</v>
          </cell>
          <cell r="J2483">
            <v>1.2</v>
          </cell>
          <cell r="K2483">
            <v>0.5</v>
          </cell>
          <cell r="L2483">
            <v>0.25</v>
          </cell>
        </row>
        <row r="2484">
          <cell r="D2484">
            <v>2</v>
          </cell>
          <cell r="J2484">
            <v>0.2</v>
          </cell>
          <cell r="K2484">
            <v>1</v>
          </cell>
          <cell r="L2484">
            <v>0.25</v>
          </cell>
        </row>
        <row r="2485">
          <cell r="D2485">
            <v>3</v>
          </cell>
          <cell r="J2485">
            <v>0.2</v>
          </cell>
          <cell r="K2485">
            <v>0</v>
          </cell>
          <cell r="L2485">
            <v>0.5</v>
          </cell>
        </row>
        <row r="2486">
          <cell r="D2486">
            <v>4</v>
          </cell>
          <cell r="J2486">
            <v>0.2</v>
          </cell>
          <cell r="K2486">
            <v>0</v>
          </cell>
          <cell r="L2486">
            <v>0.5</v>
          </cell>
        </row>
        <row r="2487">
          <cell r="D2487">
            <v>5</v>
          </cell>
          <cell r="J2487">
            <v>1.9</v>
          </cell>
          <cell r="K2487">
            <v>0</v>
          </cell>
          <cell r="L2487">
            <v>0.5</v>
          </cell>
        </row>
        <row r="2488">
          <cell r="D2488">
            <v>6</v>
          </cell>
          <cell r="J2488">
            <v>0.25</v>
          </cell>
          <cell r="K2488">
            <v>0</v>
          </cell>
          <cell r="L2488">
            <v>0.5</v>
          </cell>
        </row>
        <row r="2489">
          <cell r="D2489">
            <v>7</v>
          </cell>
          <cell r="J2489">
            <v>0.25</v>
          </cell>
          <cell r="K2489">
            <v>0.5</v>
          </cell>
          <cell r="L2489">
            <v>0.5</v>
          </cell>
        </row>
        <row r="2490">
          <cell r="D2490">
            <v>8</v>
          </cell>
          <cell r="J2490">
            <v>0.2</v>
          </cell>
          <cell r="K2490">
            <v>0</v>
          </cell>
          <cell r="L2490">
            <v>0</v>
          </cell>
        </row>
        <row r="2491">
          <cell r="D2491">
            <v>9</v>
          </cell>
          <cell r="J2491">
            <v>0</v>
          </cell>
          <cell r="K2491">
            <v>0</v>
          </cell>
          <cell r="L2491">
            <v>1</v>
          </cell>
        </row>
        <row r="2492">
          <cell r="D2492">
            <v>10</v>
          </cell>
          <cell r="J2492">
            <v>0</v>
          </cell>
          <cell r="K2492">
            <v>2</v>
          </cell>
          <cell r="L2492">
            <v>0</v>
          </cell>
        </row>
        <row r="2493">
          <cell r="D2493">
            <v>11</v>
          </cell>
          <cell r="J2493">
            <v>0</v>
          </cell>
          <cell r="K2493">
            <v>1</v>
          </cell>
          <cell r="L2493">
            <v>0</v>
          </cell>
        </row>
        <row r="2494">
          <cell r="D2494">
            <v>12</v>
          </cell>
          <cell r="J2494">
            <v>2.7</v>
          </cell>
          <cell r="K2494">
            <v>0</v>
          </cell>
          <cell r="L2494">
            <v>0.8</v>
          </cell>
        </row>
        <row r="2495">
          <cell r="D2495">
            <v>13</v>
          </cell>
          <cell r="J2495">
            <v>0.5</v>
          </cell>
          <cell r="K2495">
            <v>0</v>
          </cell>
          <cell r="L2495">
            <v>0.2</v>
          </cell>
        </row>
        <row r="2496">
          <cell r="D2496">
            <v>14</v>
          </cell>
          <cell r="J2496">
            <v>1</v>
          </cell>
          <cell r="K2496">
            <v>0</v>
          </cell>
          <cell r="L2496">
            <v>0</v>
          </cell>
        </row>
        <row r="2497">
          <cell r="D2497">
            <v>15</v>
          </cell>
          <cell r="J2497">
            <v>2</v>
          </cell>
          <cell r="K2497">
            <v>4</v>
          </cell>
          <cell r="L2497">
            <v>3</v>
          </cell>
        </row>
        <row r="2498">
          <cell r="D2498">
            <v>16</v>
          </cell>
          <cell r="J2498">
            <v>1</v>
          </cell>
          <cell r="K2498">
            <v>0</v>
          </cell>
          <cell r="L2498">
            <v>0</v>
          </cell>
        </row>
        <row r="2499">
          <cell r="D2499">
            <v>17</v>
          </cell>
          <cell r="J2499">
            <v>0.4</v>
          </cell>
          <cell r="K2499">
            <v>0</v>
          </cell>
          <cell r="L2499">
            <v>0</v>
          </cell>
        </row>
        <row r="2500">
          <cell r="D2500">
            <v>18</v>
          </cell>
          <cell r="J2500">
            <v>0.4</v>
          </cell>
          <cell r="K2500">
            <v>0</v>
          </cell>
          <cell r="L2500">
            <v>0</v>
          </cell>
        </row>
        <row r="2501">
          <cell r="D2501">
            <v>19</v>
          </cell>
          <cell r="J2501">
            <v>0</v>
          </cell>
          <cell r="K2501">
            <v>2</v>
          </cell>
          <cell r="L2501">
            <v>0</v>
          </cell>
        </row>
        <row r="2502">
          <cell r="D2502">
            <v>20</v>
          </cell>
          <cell r="J2502">
            <v>0</v>
          </cell>
          <cell r="K2502">
            <v>0</v>
          </cell>
          <cell r="L2502">
            <v>2</v>
          </cell>
        </row>
        <row r="2503">
          <cell r="D2503">
            <v>21</v>
          </cell>
          <cell r="J2503">
            <v>0.6</v>
          </cell>
          <cell r="K2503">
            <v>1</v>
          </cell>
          <cell r="L2503">
            <v>4</v>
          </cell>
        </row>
        <row r="2504">
          <cell r="D2504">
            <v>22</v>
          </cell>
          <cell r="J2504">
            <v>0</v>
          </cell>
          <cell r="K2504">
            <v>0</v>
          </cell>
          <cell r="L2504">
            <v>1</v>
          </cell>
        </row>
        <row r="2505">
          <cell r="D2505">
            <v>23</v>
          </cell>
          <cell r="J2505">
            <v>0.2</v>
          </cell>
          <cell r="K2505">
            <v>1</v>
          </cell>
          <cell r="L2505">
            <v>1</v>
          </cell>
        </row>
        <row r="2506">
          <cell r="D2506">
            <v>24</v>
          </cell>
          <cell r="J2506">
            <v>1</v>
          </cell>
          <cell r="K2506">
            <v>0</v>
          </cell>
          <cell r="L2506">
            <v>1</v>
          </cell>
        </row>
        <row r="2507">
          <cell r="D2507">
            <v>25</v>
          </cell>
          <cell r="J2507">
            <v>1.8</v>
          </cell>
          <cell r="K2507">
            <v>0</v>
          </cell>
          <cell r="L2507">
            <v>2</v>
          </cell>
        </row>
        <row r="2508">
          <cell r="D2508">
            <v>1</v>
          </cell>
          <cell r="J2508">
            <v>2.5</v>
          </cell>
          <cell r="K2508">
            <v>1.4</v>
          </cell>
          <cell r="L2508">
            <v>3</v>
          </cell>
        </row>
        <row r="2509">
          <cell r="D2509">
            <v>2</v>
          </cell>
          <cell r="J2509">
            <v>0.25</v>
          </cell>
          <cell r="K2509">
            <v>2</v>
          </cell>
          <cell r="L2509">
            <v>1</v>
          </cell>
        </row>
        <row r="2510">
          <cell r="D2510">
            <v>3</v>
          </cell>
          <cell r="J2510">
            <v>0.25</v>
          </cell>
          <cell r="K2510">
            <v>0</v>
          </cell>
          <cell r="L2510">
            <v>1</v>
          </cell>
        </row>
        <row r="2511">
          <cell r="D2511">
            <v>4</v>
          </cell>
          <cell r="J2511">
            <v>0.5</v>
          </cell>
          <cell r="K2511">
            <v>0</v>
          </cell>
          <cell r="L2511">
            <v>1</v>
          </cell>
        </row>
        <row r="2512">
          <cell r="D2512">
            <v>5</v>
          </cell>
          <cell r="J2512">
            <v>3</v>
          </cell>
          <cell r="K2512">
            <v>0.5</v>
          </cell>
          <cell r="L2512">
            <v>0.3</v>
          </cell>
        </row>
        <row r="2513">
          <cell r="D2513">
            <v>6</v>
          </cell>
          <cell r="J2513">
            <v>0.8</v>
          </cell>
          <cell r="K2513">
            <v>1.6</v>
          </cell>
          <cell r="L2513">
            <v>1</v>
          </cell>
        </row>
        <row r="2514">
          <cell r="D2514">
            <v>7</v>
          </cell>
          <cell r="J2514">
            <v>0.7</v>
          </cell>
          <cell r="K2514">
            <v>0.5</v>
          </cell>
          <cell r="L2514">
            <v>0</v>
          </cell>
        </row>
        <row r="2515">
          <cell r="D2515">
            <v>8</v>
          </cell>
          <cell r="J2515">
            <v>1</v>
          </cell>
          <cell r="K2515">
            <v>0.5</v>
          </cell>
          <cell r="L2515">
            <v>0.5</v>
          </cell>
        </row>
        <row r="2516">
          <cell r="D2516">
            <v>9</v>
          </cell>
          <cell r="J2516">
            <v>0</v>
          </cell>
          <cell r="K2516">
            <v>1</v>
          </cell>
          <cell r="L2516">
            <v>2.8</v>
          </cell>
        </row>
        <row r="2517">
          <cell r="D2517">
            <v>10</v>
          </cell>
          <cell r="J2517">
            <v>0.25</v>
          </cell>
          <cell r="K2517">
            <v>1</v>
          </cell>
          <cell r="L2517">
            <v>1</v>
          </cell>
        </row>
        <row r="2518">
          <cell r="D2518">
            <v>11</v>
          </cell>
          <cell r="J2518">
            <v>0</v>
          </cell>
          <cell r="K2518">
            <v>4</v>
          </cell>
          <cell r="L2518">
            <v>1</v>
          </cell>
        </row>
        <row r="2519">
          <cell r="D2519">
            <v>12</v>
          </cell>
          <cell r="J2519">
            <v>1.8</v>
          </cell>
          <cell r="K2519">
            <v>6.6</v>
          </cell>
          <cell r="L2519">
            <v>1.3</v>
          </cell>
        </row>
        <row r="2520">
          <cell r="D2520">
            <v>13</v>
          </cell>
          <cell r="J2520">
            <v>0.2</v>
          </cell>
          <cell r="K2520">
            <v>0.2</v>
          </cell>
          <cell r="L2520">
            <v>0.5</v>
          </cell>
        </row>
        <row r="2521">
          <cell r="D2521">
            <v>14</v>
          </cell>
          <cell r="J2521">
            <v>3</v>
          </cell>
          <cell r="K2521">
            <v>3</v>
          </cell>
          <cell r="L2521">
            <v>1</v>
          </cell>
        </row>
        <row r="2522">
          <cell r="D2522">
            <v>15</v>
          </cell>
          <cell r="J2522">
            <v>4</v>
          </cell>
          <cell r="K2522">
            <v>10</v>
          </cell>
          <cell r="L2522">
            <v>6</v>
          </cell>
        </row>
        <row r="2523">
          <cell r="D2523">
            <v>16</v>
          </cell>
          <cell r="J2523">
            <v>0</v>
          </cell>
          <cell r="K2523">
            <v>0</v>
          </cell>
          <cell r="L2523">
            <v>0</v>
          </cell>
        </row>
        <row r="2524">
          <cell r="D2524">
            <v>17</v>
          </cell>
          <cell r="J2524">
            <v>1</v>
          </cell>
          <cell r="K2524">
            <v>0</v>
          </cell>
          <cell r="L2524">
            <v>0</v>
          </cell>
        </row>
        <row r="2525">
          <cell r="D2525">
            <v>18</v>
          </cell>
          <cell r="J2525">
            <v>1</v>
          </cell>
          <cell r="K2525">
            <v>0</v>
          </cell>
          <cell r="L2525">
            <v>0</v>
          </cell>
        </row>
        <row r="2526">
          <cell r="D2526">
            <v>19</v>
          </cell>
          <cell r="J2526">
            <v>0.25</v>
          </cell>
          <cell r="K2526">
            <v>3.9</v>
          </cell>
          <cell r="L2526">
            <v>2.5</v>
          </cell>
        </row>
        <row r="2527">
          <cell r="D2527">
            <v>20</v>
          </cell>
          <cell r="J2527">
            <v>0</v>
          </cell>
          <cell r="K2527">
            <v>0</v>
          </cell>
          <cell r="L2527">
            <v>3.5</v>
          </cell>
        </row>
        <row r="2528">
          <cell r="D2528">
            <v>21</v>
          </cell>
          <cell r="J2528">
            <v>0.5</v>
          </cell>
          <cell r="K2528">
            <v>5</v>
          </cell>
          <cell r="L2528">
            <v>7.8</v>
          </cell>
        </row>
        <row r="2529">
          <cell r="D2529">
            <v>22</v>
          </cell>
          <cell r="J2529">
            <v>0</v>
          </cell>
          <cell r="K2529">
            <v>0.8</v>
          </cell>
          <cell r="L2529">
            <v>2</v>
          </cell>
        </row>
        <row r="2530">
          <cell r="D2530">
            <v>23</v>
          </cell>
          <cell r="J2530">
            <v>0</v>
          </cell>
          <cell r="K2530">
            <v>2</v>
          </cell>
          <cell r="L2530">
            <v>1.2</v>
          </cell>
        </row>
        <row r="2531">
          <cell r="D2531">
            <v>24</v>
          </cell>
          <cell r="J2531">
            <v>2.8</v>
          </cell>
          <cell r="K2531">
            <v>0</v>
          </cell>
          <cell r="L2531">
            <v>0</v>
          </cell>
        </row>
        <row r="2532">
          <cell r="D2532">
            <v>25</v>
          </cell>
          <cell r="J2532">
            <v>6</v>
          </cell>
          <cell r="K2532">
            <v>0</v>
          </cell>
          <cell r="L2532">
            <v>1</v>
          </cell>
        </row>
        <row r="2533">
          <cell r="D2533">
            <v>1</v>
          </cell>
          <cell r="J2533">
            <v>0.15</v>
          </cell>
          <cell r="K2533">
            <v>0.2</v>
          </cell>
          <cell r="L2533">
            <v>0</v>
          </cell>
        </row>
        <row r="2534">
          <cell r="D2534">
            <v>2</v>
          </cell>
          <cell r="J2534">
            <v>0.15</v>
          </cell>
          <cell r="K2534">
            <v>0</v>
          </cell>
          <cell r="L2534">
            <v>0</v>
          </cell>
        </row>
        <row r="2535">
          <cell r="D2535">
            <v>3</v>
          </cell>
          <cell r="J2535">
            <v>0</v>
          </cell>
          <cell r="K2535">
            <v>0.05</v>
          </cell>
          <cell r="L2535">
            <v>0</v>
          </cell>
        </row>
        <row r="2536">
          <cell r="D2536">
            <v>4</v>
          </cell>
          <cell r="J2536">
            <v>0.05</v>
          </cell>
          <cell r="K2536">
            <v>0.05</v>
          </cell>
          <cell r="L2536">
            <v>0</v>
          </cell>
        </row>
        <row r="2537">
          <cell r="D2537">
            <v>5</v>
          </cell>
          <cell r="J2537">
            <v>0.25</v>
          </cell>
          <cell r="K2537">
            <v>0.35</v>
          </cell>
          <cell r="L2537">
            <v>0</v>
          </cell>
        </row>
        <row r="2538">
          <cell r="D2538">
            <v>6</v>
          </cell>
          <cell r="J2538">
            <v>0</v>
          </cell>
          <cell r="K2538">
            <v>0</v>
          </cell>
          <cell r="L2538">
            <v>0</v>
          </cell>
        </row>
        <row r="2539">
          <cell r="D2539">
            <v>7</v>
          </cell>
          <cell r="J2539">
            <v>0</v>
          </cell>
          <cell r="K2539">
            <v>0.05</v>
          </cell>
          <cell r="L2539">
            <v>0</v>
          </cell>
        </row>
        <row r="2540">
          <cell r="D2540">
            <v>8</v>
          </cell>
          <cell r="J2540">
            <v>0</v>
          </cell>
          <cell r="K2540">
            <v>0.1</v>
          </cell>
          <cell r="L2540">
            <v>0</v>
          </cell>
        </row>
        <row r="2541">
          <cell r="D2541">
            <v>9</v>
          </cell>
          <cell r="J2541">
            <v>0</v>
          </cell>
          <cell r="K2541">
            <v>0</v>
          </cell>
          <cell r="L2541">
            <v>0</v>
          </cell>
        </row>
        <row r="2542">
          <cell r="D2542">
            <v>10</v>
          </cell>
          <cell r="J2542">
            <v>0</v>
          </cell>
          <cell r="K2542">
            <v>0.05</v>
          </cell>
          <cell r="L2542">
            <v>0</v>
          </cell>
        </row>
        <row r="2543">
          <cell r="D2543">
            <v>11</v>
          </cell>
          <cell r="J2543">
            <v>0</v>
          </cell>
          <cell r="K2543">
            <v>0.1</v>
          </cell>
          <cell r="L2543">
            <v>0</v>
          </cell>
        </row>
        <row r="2544">
          <cell r="D2544">
            <v>12</v>
          </cell>
          <cell r="J2544">
            <v>0</v>
          </cell>
          <cell r="K2544">
            <v>0</v>
          </cell>
          <cell r="L2544">
            <v>0</v>
          </cell>
        </row>
        <row r="2545">
          <cell r="D2545">
            <v>13</v>
          </cell>
          <cell r="J2545">
            <v>0</v>
          </cell>
          <cell r="K2545">
            <v>0</v>
          </cell>
          <cell r="L2545">
            <v>0</v>
          </cell>
        </row>
        <row r="2546">
          <cell r="D2546">
            <v>14</v>
          </cell>
          <cell r="J2546">
            <v>0</v>
          </cell>
          <cell r="K2546">
            <v>0</v>
          </cell>
          <cell r="L2546">
            <v>0</v>
          </cell>
        </row>
        <row r="2547">
          <cell r="D2547">
            <v>15</v>
          </cell>
          <cell r="J2547">
            <v>0.1</v>
          </cell>
          <cell r="K2547">
            <v>0.55</v>
          </cell>
          <cell r="L2547">
            <v>0</v>
          </cell>
        </row>
        <row r="2548">
          <cell r="D2548">
            <v>16</v>
          </cell>
          <cell r="J2548">
            <v>0</v>
          </cell>
          <cell r="K2548">
            <v>0</v>
          </cell>
          <cell r="L2548">
            <v>0</v>
          </cell>
        </row>
        <row r="2549">
          <cell r="D2549">
            <v>17</v>
          </cell>
          <cell r="J2549">
            <v>0</v>
          </cell>
          <cell r="K2549">
            <v>0</v>
          </cell>
          <cell r="L2549">
            <v>0</v>
          </cell>
        </row>
        <row r="2550">
          <cell r="D2550">
            <v>18</v>
          </cell>
          <cell r="J2550">
            <v>0.25</v>
          </cell>
          <cell r="K2550">
            <v>0.25</v>
          </cell>
          <cell r="L2550">
            <v>0</v>
          </cell>
        </row>
        <row r="2551">
          <cell r="D2551">
            <v>19</v>
          </cell>
          <cell r="J2551">
            <v>0.2</v>
          </cell>
          <cell r="K2551">
            <v>1</v>
          </cell>
          <cell r="L2551">
            <v>0</v>
          </cell>
        </row>
        <row r="2552">
          <cell r="D2552">
            <v>20</v>
          </cell>
          <cell r="J2552">
            <v>0</v>
          </cell>
          <cell r="K2552">
            <v>0</v>
          </cell>
          <cell r="L2552">
            <v>0.25</v>
          </cell>
        </row>
        <row r="2553">
          <cell r="D2553">
            <v>21</v>
          </cell>
          <cell r="J2553">
            <v>0.6</v>
          </cell>
          <cell r="K2553">
            <v>0</v>
          </cell>
          <cell r="L2553">
            <v>1.4</v>
          </cell>
        </row>
        <row r="2554">
          <cell r="D2554">
            <v>22</v>
          </cell>
          <cell r="J2554">
            <v>0</v>
          </cell>
          <cell r="K2554">
            <v>0.15</v>
          </cell>
          <cell r="L2554">
            <v>0.15</v>
          </cell>
        </row>
        <row r="2555">
          <cell r="D2555">
            <v>23</v>
          </cell>
          <cell r="J2555">
            <v>0</v>
          </cell>
          <cell r="K2555">
            <v>0</v>
          </cell>
          <cell r="L2555">
            <v>0</v>
          </cell>
        </row>
        <row r="2556">
          <cell r="D2556">
            <v>24</v>
          </cell>
          <cell r="J2556">
            <v>0</v>
          </cell>
          <cell r="K2556">
            <v>0.2</v>
          </cell>
          <cell r="L2556">
            <v>0.05</v>
          </cell>
        </row>
        <row r="2557">
          <cell r="D2557">
            <v>25</v>
          </cell>
          <cell r="J2557">
            <v>0.25</v>
          </cell>
          <cell r="K2557">
            <v>0</v>
          </cell>
          <cell r="L2557">
            <v>1.1</v>
          </cell>
        </row>
        <row r="2558">
          <cell r="D2558">
            <v>1</v>
          </cell>
          <cell r="J2558">
            <v>1.4</v>
          </cell>
          <cell r="K2558">
            <v>0</v>
          </cell>
          <cell r="L2558">
            <v>0</v>
          </cell>
        </row>
        <row r="2559">
          <cell r="D2559">
            <v>2</v>
          </cell>
          <cell r="J2559">
            <v>1</v>
          </cell>
          <cell r="K2559">
            <v>0.6</v>
          </cell>
          <cell r="L2559">
            <v>0.6</v>
          </cell>
        </row>
        <row r="2560">
          <cell r="D2560">
            <v>3</v>
          </cell>
          <cell r="J2560">
            <v>0</v>
          </cell>
          <cell r="K2560">
            <v>1</v>
          </cell>
          <cell r="L2560">
            <v>3</v>
          </cell>
        </row>
        <row r="2561">
          <cell r="D2561">
            <v>4</v>
          </cell>
          <cell r="J2561">
            <v>0.3</v>
          </cell>
          <cell r="K2561">
            <v>0</v>
          </cell>
          <cell r="L2561">
            <v>0</v>
          </cell>
        </row>
        <row r="2562">
          <cell r="D2562">
            <v>5</v>
          </cell>
          <cell r="J2562">
            <v>0.3</v>
          </cell>
          <cell r="K2562">
            <v>0</v>
          </cell>
          <cell r="L2562">
            <v>0.4</v>
          </cell>
        </row>
        <row r="2563">
          <cell r="D2563">
            <v>6</v>
          </cell>
          <cell r="J2563">
            <v>0.4</v>
          </cell>
          <cell r="K2563">
            <v>0.4</v>
          </cell>
          <cell r="L2563">
            <v>0.8</v>
          </cell>
        </row>
        <row r="2564">
          <cell r="D2564">
            <v>7</v>
          </cell>
          <cell r="J2564">
            <v>0.2</v>
          </cell>
          <cell r="K2564">
            <v>0</v>
          </cell>
          <cell r="L2564">
            <v>0</v>
          </cell>
        </row>
        <row r="2565">
          <cell r="D2565">
            <v>8</v>
          </cell>
          <cell r="J2565">
            <v>0.1</v>
          </cell>
          <cell r="K2565">
            <v>0</v>
          </cell>
          <cell r="L2565">
            <v>0</v>
          </cell>
        </row>
        <row r="2566">
          <cell r="D2566">
            <v>9</v>
          </cell>
          <cell r="J2566">
            <v>0</v>
          </cell>
          <cell r="K2566">
            <v>0</v>
          </cell>
          <cell r="L2566">
            <v>0</v>
          </cell>
        </row>
        <row r="2567">
          <cell r="D2567">
            <v>10</v>
          </cell>
          <cell r="J2567">
            <v>0</v>
          </cell>
          <cell r="K2567">
            <v>1</v>
          </cell>
          <cell r="L2567">
            <v>0</v>
          </cell>
        </row>
        <row r="2568">
          <cell r="D2568">
            <v>11</v>
          </cell>
          <cell r="J2568">
            <v>0</v>
          </cell>
          <cell r="K2568">
            <v>0</v>
          </cell>
          <cell r="L2568">
            <v>0</v>
          </cell>
        </row>
        <row r="2569">
          <cell r="D2569">
            <v>12</v>
          </cell>
          <cell r="J2569">
            <v>0</v>
          </cell>
          <cell r="K2569">
            <v>0</v>
          </cell>
          <cell r="L2569">
            <v>0</v>
          </cell>
        </row>
        <row r="2570">
          <cell r="D2570">
            <v>13</v>
          </cell>
          <cell r="J2570">
            <v>0.1</v>
          </cell>
          <cell r="K2570">
            <v>0</v>
          </cell>
          <cell r="L2570">
            <v>0</v>
          </cell>
        </row>
        <row r="2571">
          <cell r="D2571">
            <v>14</v>
          </cell>
          <cell r="J2571">
            <v>0</v>
          </cell>
          <cell r="K2571">
            <v>1</v>
          </cell>
          <cell r="L2571">
            <v>0</v>
          </cell>
        </row>
        <row r="2572">
          <cell r="D2572">
            <v>15</v>
          </cell>
          <cell r="J2572">
            <v>1</v>
          </cell>
          <cell r="K2572">
            <v>2</v>
          </cell>
          <cell r="L2572">
            <v>2</v>
          </cell>
        </row>
        <row r="2573">
          <cell r="D2573">
            <v>16</v>
          </cell>
          <cell r="J2573">
            <v>1</v>
          </cell>
          <cell r="K2573">
            <v>1</v>
          </cell>
          <cell r="L2573">
            <v>1</v>
          </cell>
        </row>
        <row r="2574">
          <cell r="D2574">
            <v>17</v>
          </cell>
          <cell r="J2574">
            <v>1.09</v>
          </cell>
          <cell r="K2574">
            <v>0</v>
          </cell>
          <cell r="L2574">
            <v>0</v>
          </cell>
        </row>
        <row r="2575">
          <cell r="D2575">
            <v>18</v>
          </cell>
          <cell r="J2575">
            <v>0.13</v>
          </cell>
          <cell r="K2575">
            <v>0</v>
          </cell>
          <cell r="L2575">
            <v>0</v>
          </cell>
        </row>
        <row r="2576">
          <cell r="D2576">
            <v>19</v>
          </cell>
          <cell r="J2576">
            <v>0</v>
          </cell>
          <cell r="K2576">
            <v>1</v>
          </cell>
          <cell r="L2576">
            <v>2</v>
          </cell>
        </row>
        <row r="2577">
          <cell r="D2577">
            <v>20</v>
          </cell>
          <cell r="J2577">
            <v>0</v>
          </cell>
          <cell r="K2577">
            <v>0</v>
          </cell>
          <cell r="L2577">
            <v>0.7</v>
          </cell>
        </row>
        <row r="2578">
          <cell r="D2578">
            <v>21</v>
          </cell>
          <cell r="J2578">
            <v>1</v>
          </cell>
          <cell r="K2578">
            <v>1.1</v>
          </cell>
          <cell r="L2578">
            <v>7</v>
          </cell>
        </row>
        <row r="2579">
          <cell r="D2579">
            <v>22</v>
          </cell>
          <cell r="J2579">
            <v>0.2</v>
          </cell>
          <cell r="K2579">
            <v>0</v>
          </cell>
          <cell r="L2579">
            <v>1.4</v>
          </cell>
        </row>
        <row r="2580">
          <cell r="D2580">
            <v>23</v>
          </cell>
          <cell r="J2580">
            <v>2</v>
          </cell>
          <cell r="K2580">
            <v>0</v>
          </cell>
          <cell r="L2580">
            <v>1.1</v>
          </cell>
        </row>
        <row r="2581">
          <cell r="D2581">
            <v>24</v>
          </cell>
          <cell r="J2581">
            <v>0</v>
          </cell>
          <cell r="K2581">
            <v>0</v>
          </cell>
          <cell r="L2581">
            <v>0</v>
          </cell>
        </row>
        <row r="2582">
          <cell r="D2582">
            <v>25</v>
          </cell>
          <cell r="J2582">
            <v>3</v>
          </cell>
          <cell r="K2582">
            <v>0</v>
          </cell>
          <cell r="L2582">
            <v>1</v>
          </cell>
        </row>
        <row r="2583">
          <cell r="D2583">
            <v>1</v>
          </cell>
          <cell r="J2583">
            <v>2.8</v>
          </cell>
          <cell r="K2583">
            <v>2</v>
          </cell>
          <cell r="L2583">
            <v>0.8</v>
          </cell>
        </row>
        <row r="2584">
          <cell r="D2584">
            <v>2</v>
          </cell>
          <cell r="J2584">
            <v>2</v>
          </cell>
          <cell r="K2584">
            <v>1.3</v>
          </cell>
          <cell r="L2584">
            <v>1</v>
          </cell>
        </row>
        <row r="2585">
          <cell r="D2585">
            <v>3</v>
          </cell>
          <cell r="J2585">
            <v>0.5</v>
          </cell>
          <cell r="K2585">
            <v>0.2</v>
          </cell>
        </row>
        <row r="2586">
          <cell r="D2586">
            <v>4</v>
          </cell>
          <cell r="J2586">
            <v>2.3</v>
          </cell>
          <cell r="K2586">
            <v>1.8</v>
          </cell>
          <cell r="L2586">
            <v>1</v>
          </cell>
        </row>
        <row r="2587">
          <cell r="D2587">
            <v>5</v>
          </cell>
        </row>
        <row r="2588">
          <cell r="D2588">
            <v>6</v>
          </cell>
        </row>
        <row r="2589">
          <cell r="D2589">
            <v>7</v>
          </cell>
        </row>
        <row r="2590">
          <cell r="D2590">
            <v>8</v>
          </cell>
        </row>
        <row r="2591">
          <cell r="D2591">
            <v>9</v>
          </cell>
        </row>
        <row r="2592">
          <cell r="D2592">
            <v>10</v>
          </cell>
        </row>
        <row r="2593">
          <cell r="D2593">
            <v>11</v>
          </cell>
        </row>
        <row r="2594">
          <cell r="D2594">
            <v>12</v>
          </cell>
          <cell r="J2594">
            <v>5.9</v>
          </cell>
          <cell r="K2594">
            <v>2</v>
          </cell>
          <cell r="L2594">
            <v>1.8</v>
          </cell>
        </row>
        <row r="2595">
          <cell r="D2595">
            <v>13</v>
          </cell>
          <cell r="J2595">
            <v>1</v>
          </cell>
        </row>
        <row r="2596">
          <cell r="D2596">
            <v>14</v>
          </cell>
          <cell r="J2596">
            <v>5</v>
          </cell>
          <cell r="K2596">
            <v>3</v>
          </cell>
          <cell r="L2596">
            <v>1.9</v>
          </cell>
        </row>
        <row r="2597">
          <cell r="D2597">
            <v>15</v>
          </cell>
        </row>
        <row r="2598">
          <cell r="D2598">
            <v>16</v>
          </cell>
        </row>
        <row r="2599">
          <cell r="D2599">
            <v>17</v>
          </cell>
          <cell r="J2599">
            <v>11.6</v>
          </cell>
          <cell r="K2599">
            <v>1.8</v>
          </cell>
          <cell r="L2599">
            <v>1</v>
          </cell>
        </row>
        <row r="2600">
          <cell r="D2600">
            <v>18</v>
          </cell>
        </row>
        <row r="2601">
          <cell r="D2601">
            <v>19</v>
          </cell>
        </row>
        <row r="2602">
          <cell r="D2602">
            <v>20</v>
          </cell>
          <cell r="L2602">
            <v>2</v>
          </cell>
        </row>
        <row r="2603">
          <cell r="D2603">
            <v>21</v>
          </cell>
          <cell r="J2603">
            <v>5</v>
          </cell>
          <cell r="K2603">
            <v>5</v>
          </cell>
          <cell r="L2603">
            <v>6</v>
          </cell>
        </row>
        <row r="2604">
          <cell r="D2604">
            <v>22</v>
          </cell>
          <cell r="K2604">
            <v>2</v>
          </cell>
        </row>
        <row r="2605">
          <cell r="D2605">
            <v>23</v>
          </cell>
          <cell r="J2605">
            <v>2</v>
          </cell>
          <cell r="K2605">
            <v>3.5</v>
          </cell>
          <cell r="L2605">
            <v>1</v>
          </cell>
        </row>
        <row r="2606">
          <cell r="D2606">
            <v>24</v>
          </cell>
          <cell r="J2606">
            <v>4.9</v>
          </cell>
          <cell r="K2606">
            <v>1.6</v>
          </cell>
        </row>
        <row r="2607">
          <cell r="D2607">
            <v>25</v>
          </cell>
          <cell r="J2607">
            <v>4.8</v>
          </cell>
          <cell r="K2607">
            <v>1</v>
          </cell>
          <cell r="L2607">
            <v>0.9</v>
          </cell>
        </row>
        <row r="2608">
          <cell r="D2608">
            <v>1</v>
          </cell>
          <cell r="J2608">
            <v>1.5</v>
          </cell>
          <cell r="K2608">
            <v>1</v>
          </cell>
        </row>
        <row r="2609">
          <cell r="D2609">
            <v>2</v>
          </cell>
          <cell r="J2609">
            <v>1.4</v>
          </cell>
          <cell r="L2609">
            <v>1</v>
          </cell>
        </row>
        <row r="2610">
          <cell r="D2610">
            <v>3</v>
          </cell>
          <cell r="J2610">
            <v>0.1</v>
          </cell>
        </row>
        <row r="2611">
          <cell r="D2611">
            <v>4</v>
          </cell>
          <cell r="J2611">
            <v>0.3</v>
          </cell>
        </row>
        <row r="2612">
          <cell r="D2612">
            <v>5</v>
          </cell>
          <cell r="J2612">
            <v>1.1</v>
          </cell>
        </row>
        <row r="2613">
          <cell r="D2613">
            <v>6</v>
          </cell>
          <cell r="J2613">
            <v>0.4</v>
          </cell>
        </row>
        <row r="2614">
          <cell r="D2614">
            <v>7</v>
          </cell>
          <cell r="J2614">
            <v>0.3</v>
          </cell>
        </row>
        <row r="2615">
          <cell r="D2615">
            <v>8</v>
          </cell>
          <cell r="J2615">
            <v>0.1</v>
          </cell>
        </row>
        <row r="2616">
          <cell r="D2616">
            <v>9</v>
          </cell>
        </row>
        <row r="2617">
          <cell r="D2617">
            <v>10</v>
          </cell>
        </row>
        <row r="2618">
          <cell r="D2618">
            <v>11</v>
          </cell>
        </row>
        <row r="2619">
          <cell r="D2619">
            <v>12</v>
          </cell>
          <cell r="J2619">
            <v>3</v>
          </cell>
          <cell r="K2619">
            <v>4.6</v>
          </cell>
          <cell r="L2619">
            <v>1.9</v>
          </cell>
        </row>
        <row r="2620">
          <cell r="D2620">
            <v>13</v>
          </cell>
        </row>
        <row r="2621">
          <cell r="D2621">
            <v>14</v>
          </cell>
          <cell r="J2621">
            <v>1</v>
          </cell>
          <cell r="K2621">
            <v>2.7</v>
          </cell>
        </row>
        <row r="2622">
          <cell r="D2622">
            <v>15</v>
          </cell>
        </row>
        <row r="2623">
          <cell r="D2623">
            <v>16</v>
          </cell>
        </row>
        <row r="2624">
          <cell r="D2624">
            <v>17</v>
          </cell>
          <cell r="J2624">
            <v>4</v>
          </cell>
          <cell r="K2624">
            <v>1</v>
          </cell>
          <cell r="L2624">
            <v>0.8</v>
          </cell>
        </row>
        <row r="2625">
          <cell r="D2625">
            <v>18</v>
          </cell>
          <cell r="J2625">
            <v>2.3</v>
          </cell>
          <cell r="K2625">
            <v>0.8</v>
          </cell>
        </row>
        <row r="2626">
          <cell r="D2626">
            <v>19</v>
          </cell>
        </row>
        <row r="2627">
          <cell r="D2627">
            <v>20</v>
          </cell>
          <cell r="L2627">
            <v>1</v>
          </cell>
        </row>
        <row r="2628">
          <cell r="D2628">
            <v>21</v>
          </cell>
          <cell r="J2628">
            <v>3</v>
          </cell>
          <cell r="K2628">
            <v>4</v>
          </cell>
          <cell r="L2628">
            <v>2.9</v>
          </cell>
        </row>
        <row r="2629">
          <cell r="D2629">
            <v>22</v>
          </cell>
          <cell r="K2629">
            <v>0.9</v>
          </cell>
        </row>
        <row r="2630">
          <cell r="D2630">
            <v>23</v>
          </cell>
          <cell r="J2630">
            <v>1.8</v>
          </cell>
          <cell r="K2630">
            <v>2</v>
          </cell>
          <cell r="L2630">
            <v>1</v>
          </cell>
        </row>
        <row r="2631">
          <cell r="D2631">
            <v>24</v>
          </cell>
          <cell r="J2631">
            <v>4.6</v>
          </cell>
          <cell r="K2631">
            <v>0.8</v>
          </cell>
          <cell r="L2631">
            <v>1</v>
          </cell>
        </row>
        <row r="2632">
          <cell r="D2632">
            <v>25</v>
          </cell>
          <cell r="J2632">
            <v>3</v>
          </cell>
        </row>
        <row r="2633">
          <cell r="D2633">
            <v>1</v>
          </cell>
          <cell r="J2633">
            <v>0.5</v>
          </cell>
          <cell r="K2633">
            <v>0.4</v>
          </cell>
        </row>
        <row r="2634">
          <cell r="D2634">
            <v>2</v>
          </cell>
          <cell r="J2634">
            <v>0.6</v>
          </cell>
          <cell r="K2634">
            <v>0.2</v>
          </cell>
        </row>
        <row r="2635">
          <cell r="D2635">
            <v>3</v>
          </cell>
          <cell r="K2635">
            <v>0.1</v>
          </cell>
        </row>
        <row r="2636">
          <cell r="D2636">
            <v>4</v>
          </cell>
          <cell r="J2636">
            <v>0.2</v>
          </cell>
        </row>
        <row r="2637">
          <cell r="D2637">
            <v>5</v>
          </cell>
          <cell r="J2637">
            <v>0.6</v>
          </cell>
          <cell r="L2637">
            <v>0.4</v>
          </cell>
        </row>
        <row r="2638">
          <cell r="D2638">
            <v>6</v>
          </cell>
          <cell r="J2638">
            <v>0.1</v>
          </cell>
          <cell r="K2638">
            <v>0.4</v>
          </cell>
        </row>
        <row r="2639">
          <cell r="D2639">
            <v>7</v>
          </cell>
          <cell r="J2639">
            <v>0.1</v>
          </cell>
        </row>
        <row r="2640">
          <cell r="D2640">
            <v>8</v>
          </cell>
          <cell r="J2640">
            <v>0.1</v>
          </cell>
          <cell r="K2640">
            <v>0.5</v>
          </cell>
        </row>
        <row r="2641">
          <cell r="D2641">
            <v>9</v>
          </cell>
        </row>
        <row r="2642">
          <cell r="D2642">
            <v>10</v>
          </cell>
        </row>
        <row r="2643">
          <cell r="D2643">
            <v>11</v>
          </cell>
        </row>
        <row r="2644">
          <cell r="D2644">
            <v>12</v>
          </cell>
          <cell r="J2644">
            <v>1.4</v>
          </cell>
          <cell r="K2644">
            <v>1</v>
          </cell>
          <cell r="L2644">
            <v>0.8</v>
          </cell>
        </row>
        <row r="2645">
          <cell r="D2645">
            <v>13</v>
          </cell>
          <cell r="J2645">
            <v>0.6</v>
          </cell>
          <cell r="L2645">
            <v>0.4</v>
          </cell>
        </row>
        <row r="2646">
          <cell r="D2646">
            <v>14</v>
          </cell>
          <cell r="J2646">
            <v>1</v>
          </cell>
          <cell r="K2646">
            <v>1</v>
          </cell>
          <cell r="L2646">
            <v>0.4</v>
          </cell>
        </row>
        <row r="2647">
          <cell r="D2647">
            <v>15</v>
          </cell>
        </row>
        <row r="2648">
          <cell r="D2648">
            <v>16</v>
          </cell>
        </row>
        <row r="2649">
          <cell r="D2649">
            <v>17</v>
          </cell>
          <cell r="J2649">
            <v>1.3</v>
          </cell>
        </row>
        <row r="2650">
          <cell r="D2650">
            <v>18</v>
          </cell>
          <cell r="J2650">
            <v>1.2</v>
          </cell>
        </row>
        <row r="2651">
          <cell r="D2651">
            <v>19</v>
          </cell>
        </row>
        <row r="2652">
          <cell r="D2652">
            <v>20</v>
          </cell>
          <cell r="L2652">
            <v>1</v>
          </cell>
        </row>
        <row r="2653">
          <cell r="D2653">
            <v>21</v>
          </cell>
          <cell r="J2653">
            <v>1.5</v>
          </cell>
          <cell r="K2653">
            <v>2.5</v>
          </cell>
          <cell r="L2653">
            <v>2.8</v>
          </cell>
        </row>
        <row r="2654">
          <cell r="D2654">
            <v>22</v>
          </cell>
          <cell r="J2654">
            <v>0.5</v>
          </cell>
          <cell r="L2654">
            <v>0.4</v>
          </cell>
        </row>
        <row r="2655">
          <cell r="D2655">
            <v>23</v>
          </cell>
          <cell r="J2655">
            <v>1</v>
          </cell>
          <cell r="K2655">
            <v>2</v>
          </cell>
          <cell r="L2655">
            <v>1</v>
          </cell>
        </row>
        <row r="2656">
          <cell r="D2656">
            <v>24</v>
          </cell>
          <cell r="J2656">
            <v>3</v>
          </cell>
        </row>
        <row r="2657">
          <cell r="D2657">
            <v>25</v>
          </cell>
          <cell r="J2657">
            <v>2</v>
          </cell>
          <cell r="K2657">
            <v>2</v>
          </cell>
          <cell r="L2657">
            <v>0</v>
          </cell>
        </row>
        <row r="2658">
          <cell r="D2658">
            <v>1</v>
          </cell>
          <cell r="J2658">
            <v>0.5</v>
          </cell>
          <cell r="K2658">
            <v>0.15</v>
          </cell>
          <cell r="L2658">
            <v>0.1</v>
          </cell>
        </row>
        <row r="2659">
          <cell r="D2659">
            <v>2</v>
          </cell>
          <cell r="J2659">
            <v>1.2</v>
          </cell>
          <cell r="K2659">
            <v>0.75</v>
          </cell>
          <cell r="L2659">
            <v>0.5</v>
          </cell>
        </row>
        <row r="2660">
          <cell r="D2660">
            <v>3</v>
          </cell>
          <cell r="J2660">
            <v>0.05</v>
          </cell>
        </row>
        <row r="2661">
          <cell r="D2661">
            <v>4</v>
          </cell>
          <cell r="J2661">
            <v>0.5</v>
          </cell>
          <cell r="K2661">
            <v>0.1</v>
          </cell>
          <cell r="L2661">
            <v>0.3</v>
          </cell>
        </row>
        <row r="2662">
          <cell r="D2662">
            <v>5</v>
          </cell>
          <cell r="J2662">
            <v>0.9</v>
          </cell>
          <cell r="K2662">
            <v>0.8</v>
          </cell>
          <cell r="L2662">
            <v>0.5</v>
          </cell>
        </row>
        <row r="2663">
          <cell r="D2663">
            <v>6</v>
          </cell>
          <cell r="J2663">
            <v>0.6</v>
          </cell>
          <cell r="K2663">
            <v>0.2</v>
          </cell>
          <cell r="L2663">
            <v>0.1</v>
          </cell>
        </row>
        <row r="2664">
          <cell r="D2664">
            <v>7</v>
          </cell>
          <cell r="J2664">
            <v>0.2</v>
          </cell>
        </row>
        <row r="2665">
          <cell r="D2665">
            <v>8</v>
          </cell>
          <cell r="J2665">
            <v>0.4</v>
          </cell>
          <cell r="K2665">
            <v>0.2</v>
          </cell>
          <cell r="L2665">
            <v>0.1</v>
          </cell>
        </row>
        <row r="2666">
          <cell r="D2666">
            <v>9</v>
          </cell>
        </row>
        <row r="2667">
          <cell r="D2667">
            <v>10</v>
          </cell>
        </row>
        <row r="2668">
          <cell r="D2668">
            <v>11</v>
          </cell>
          <cell r="J2668">
            <v>0.2</v>
          </cell>
          <cell r="L2668">
            <v>0.1</v>
          </cell>
        </row>
        <row r="2669">
          <cell r="D2669">
            <v>12</v>
          </cell>
          <cell r="J2669">
            <v>3.8</v>
          </cell>
          <cell r="K2669">
            <v>0.8</v>
          </cell>
          <cell r="L2669">
            <v>0.5</v>
          </cell>
        </row>
        <row r="2670">
          <cell r="D2670">
            <v>13</v>
          </cell>
          <cell r="J2670">
            <v>0.05</v>
          </cell>
          <cell r="K2670">
            <v>0.2</v>
          </cell>
          <cell r="L2670">
            <v>0.1</v>
          </cell>
        </row>
        <row r="2671">
          <cell r="D2671">
            <v>14</v>
          </cell>
          <cell r="J2671">
            <v>2</v>
          </cell>
          <cell r="K2671">
            <v>2</v>
          </cell>
        </row>
        <row r="2672">
          <cell r="D2672">
            <v>15</v>
          </cell>
        </row>
        <row r="2673">
          <cell r="D2673">
            <v>16</v>
          </cell>
        </row>
        <row r="2674">
          <cell r="D2674">
            <v>17</v>
          </cell>
          <cell r="J2674">
            <v>4</v>
          </cell>
        </row>
        <row r="2675">
          <cell r="D2675">
            <v>18</v>
          </cell>
          <cell r="J2675">
            <v>2.6</v>
          </cell>
          <cell r="K2675">
            <v>1</v>
          </cell>
          <cell r="L2675">
            <v>1.9</v>
          </cell>
        </row>
        <row r="2676">
          <cell r="D2676">
            <v>19</v>
          </cell>
        </row>
        <row r="2677">
          <cell r="D2677">
            <v>20</v>
          </cell>
          <cell r="L2677">
            <v>1.8</v>
          </cell>
        </row>
        <row r="2678">
          <cell r="D2678">
            <v>21</v>
          </cell>
          <cell r="J2678">
            <v>3</v>
          </cell>
          <cell r="K2678">
            <v>5</v>
          </cell>
          <cell r="L2678">
            <v>1.2</v>
          </cell>
        </row>
        <row r="2679">
          <cell r="D2679">
            <v>22</v>
          </cell>
          <cell r="K2679">
            <v>1</v>
          </cell>
        </row>
        <row r="2680">
          <cell r="D2680">
            <v>23</v>
          </cell>
          <cell r="J2680">
            <v>1</v>
          </cell>
          <cell r="K2680">
            <v>3.8</v>
          </cell>
        </row>
        <row r="2681">
          <cell r="D2681">
            <v>24</v>
          </cell>
          <cell r="J2681">
            <v>4</v>
          </cell>
          <cell r="K2681">
            <v>1</v>
          </cell>
          <cell r="L2681">
            <v>2.6</v>
          </cell>
        </row>
        <row r="2682">
          <cell r="D2682">
            <v>25</v>
          </cell>
          <cell r="J2682">
            <v>3</v>
          </cell>
          <cell r="L2682">
            <v>1</v>
          </cell>
        </row>
        <row r="2683">
          <cell r="D2683">
            <v>1</v>
          </cell>
          <cell r="J2683">
            <v>0.53</v>
          </cell>
          <cell r="L2683">
            <v>0.1</v>
          </cell>
        </row>
        <row r="2684">
          <cell r="D2684">
            <v>2</v>
          </cell>
          <cell r="J2684">
            <v>1</v>
          </cell>
          <cell r="K2684">
            <v>0.5</v>
          </cell>
          <cell r="L2684">
            <v>0.2</v>
          </cell>
        </row>
        <row r="2685">
          <cell r="D2685">
            <v>3</v>
          </cell>
          <cell r="J2685">
            <v>0.2</v>
          </cell>
        </row>
        <row r="2686">
          <cell r="D2686">
            <v>4</v>
          </cell>
          <cell r="K2686">
            <v>0.3</v>
          </cell>
        </row>
        <row r="2687">
          <cell r="D2687">
            <v>5</v>
          </cell>
          <cell r="J2687">
            <v>0.9500000000000001</v>
          </cell>
          <cell r="K2687">
            <v>1.2</v>
          </cell>
          <cell r="L2687">
            <v>0.30000000000000004</v>
          </cell>
        </row>
        <row r="2688">
          <cell r="D2688">
            <v>6</v>
          </cell>
          <cell r="J2688">
            <v>0.15</v>
          </cell>
          <cell r="K2688">
            <v>0.4</v>
          </cell>
          <cell r="L2688">
            <v>0.1</v>
          </cell>
        </row>
        <row r="2689">
          <cell r="D2689">
            <v>7</v>
          </cell>
          <cell r="J2689">
            <v>0.5800000000000001</v>
          </cell>
          <cell r="L2689">
            <v>0.1</v>
          </cell>
        </row>
        <row r="2690">
          <cell r="D2690">
            <v>8</v>
          </cell>
          <cell r="J2690">
            <v>0.38</v>
          </cell>
        </row>
        <row r="2691">
          <cell r="D2691">
            <v>9</v>
          </cell>
        </row>
        <row r="2692">
          <cell r="D2692">
            <v>10</v>
          </cell>
        </row>
        <row r="2693">
          <cell r="D2693">
            <v>11</v>
          </cell>
          <cell r="K2693">
            <v>0.4</v>
          </cell>
        </row>
        <row r="2694">
          <cell r="D2694">
            <v>12</v>
          </cell>
          <cell r="J2694">
            <v>4</v>
          </cell>
          <cell r="K2694">
            <v>1.8</v>
          </cell>
          <cell r="L2694">
            <v>0.8</v>
          </cell>
        </row>
        <row r="2695">
          <cell r="D2695">
            <v>13</v>
          </cell>
          <cell r="J2695">
            <v>0.6000000000000001</v>
          </cell>
        </row>
        <row r="2696">
          <cell r="D2696">
            <v>14</v>
          </cell>
          <cell r="J2696">
            <v>2</v>
          </cell>
          <cell r="K2696">
            <v>1.8</v>
          </cell>
        </row>
        <row r="2697">
          <cell r="D2697">
            <v>15</v>
          </cell>
          <cell r="J2697">
            <v>1</v>
          </cell>
        </row>
        <row r="2698">
          <cell r="D2698">
            <v>16</v>
          </cell>
        </row>
        <row r="2699">
          <cell r="D2699">
            <v>17</v>
          </cell>
          <cell r="J2699">
            <v>2.89</v>
          </cell>
          <cell r="L2699">
            <v>0.24</v>
          </cell>
        </row>
        <row r="2700">
          <cell r="D2700">
            <v>18</v>
          </cell>
          <cell r="J2700">
            <v>1.45</v>
          </cell>
          <cell r="L2700">
            <v>1.56</v>
          </cell>
        </row>
        <row r="2701">
          <cell r="D2701">
            <v>19</v>
          </cell>
        </row>
        <row r="2702">
          <cell r="D2702">
            <v>20</v>
          </cell>
        </row>
        <row r="2703">
          <cell r="D2703">
            <v>21</v>
          </cell>
          <cell r="J2703">
            <v>1</v>
          </cell>
          <cell r="K2703">
            <v>3.7</v>
          </cell>
          <cell r="L2703">
            <v>1.5</v>
          </cell>
        </row>
        <row r="2704">
          <cell r="D2704">
            <v>22</v>
          </cell>
          <cell r="J2704">
            <v>0.4</v>
          </cell>
          <cell r="K2704">
            <v>1</v>
          </cell>
        </row>
        <row r="2705">
          <cell r="D2705">
            <v>23</v>
          </cell>
          <cell r="J2705">
            <v>0.7</v>
          </cell>
          <cell r="K2705">
            <v>3</v>
          </cell>
          <cell r="L2705">
            <v>1</v>
          </cell>
        </row>
        <row r="2706">
          <cell r="D2706">
            <v>24</v>
          </cell>
          <cell r="J2706">
            <v>3</v>
          </cell>
          <cell r="K2706">
            <v>1</v>
          </cell>
        </row>
        <row r="2707">
          <cell r="D2707">
            <v>25</v>
          </cell>
          <cell r="J2707">
            <v>2.4</v>
          </cell>
          <cell r="L2707">
            <v>1</v>
          </cell>
        </row>
        <row r="2708">
          <cell r="D2708">
            <v>1</v>
          </cell>
          <cell r="J2708">
            <v>0.25</v>
          </cell>
        </row>
        <row r="2709">
          <cell r="D2709">
            <v>2</v>
          </cell>
          <cell r="J2709">
            <v>1.25</v>
          </cell>
          <cell r="K2709">
            <v>1</v>
          </cell>
        </row>
        <row r="2710">
          <cell r="D2710">
            <v>3</v>
          </cell>
          <cell r="J2710">
            <v>0.75</v>
          </cell>
          <cell r="K2710">
            <v>0.2</v>
          </cell>
          <cell r="L2710">
            <v>0.4</v>
          </cell>
        </row>
        <row r="2711">
          <cell r="D2711">
            <v>4</v>
          </cell>
          <cell r="J2711">
            <v>2.25</v>
          </cell>
          <cell r="K2711">
            <v>0.2</v>
          </cell>
          <cell r="L2711">
            <v>0.4</v>
          </cell>
        </row>
        <row r="2712">
          <cell r="D2712">
            <v>5</v>
          </cell>
          <cell r="J2712">
            <v>0.25</v>
          </cell>
        </row>
        <row r="2713">
          <cell r="D2713">
            <v>6</v>
          </cell>
          <cell r="J2713">
            <v>1.25</v>
          </cell>
          <cell r="K2713">
            <v>0.2</v>
          </cell>
        </row>
        <row r="2714">
          <cell r="D2714">
            <v>7</v>
          </cell>
          <cell r="J2714">
            <v>1.05</v>
          </cell>
          <cell r="K2714">
            <v>0.2</v>
          </cell>
        </row>
        <row r="2715">
          <cell r="D2715">
            <v>8</v>
          </cell>
          <cell r="J2715">
            <v>0.95</v>
          </cell>
        </row>
        <row r="2716">
          <cell r="D2716">
            <v>9</v>
          </cell>
        </row>
        <row r="2717">
          <cell r="D2717">
            <v>10</v>
          </cell>
        </row>
        <row r="2718">
          <cell r="D2718">
            <v>11</v>
          </cell>
        </row>
        <row r="2719">
          <cell r="D2719">
            <v>12</v>
          </cell>
          <cell r="J2719">
            <v>3</v>
          </cell>
          <cell r="K2719">
            <v>2.7</v>
          </cell>
          <cell r="L2719">
            <v>1</v>
          </cell>
        </row>
        <row r="2720">
          <cell r="D2720">
            <v>13</v>
          </cell>
          <cell r="J2720">
            <v>0.5</v>
          </cell>
        </row>
        <row r="2721">
          <cell r="D2721">
            <v>14</v>
          </cell>
          <cell r="J2721">
            <v>5</v>
          </cell>
          <cell r="K2721">
            <v>1</v>
          </cell>
          <cell r="L2721">
            <v>1</v>
          </cell>
        </row>
        <row r="2722">
          <cell r="D2722">
            <v>15</v>
          </cell>
        </row>
        <row r="2723">
          <cell r="D2723">
            <v>16</v>
          </cell>
        </row>
        <row r="2724">
          <cell r="D2724">
            <v>17</v>
          </cell>
          <cell r="J2724">
            <v>4.6</v>
          </cell>
          <cell r="L2724">
            <v>1.5</v>
          </cell>
        </row>
        <row r="2725">
          <cell r="D2725">
            <v>18</v>
          </cell>
          <cell r="J2725">
            <v>2.95</v>
          </cell>
          <cell r="K2725">
            <v>2</v>
          </cell>
          <cell r="L2725">
            <v>0.5</v>
          </cell>
        </row>
        <row r="2726">
          <cell r="D2726">
            <v>19</v>
          </cell>
        </row>
        <row r="2727">
          <cell r="D2727">
            <v>20</v>
          </cell>
          <cell r="L2727">
            <v>2</v>
          </cell>
        </row>
        <row r="2728">
          <cell r="D2728">
            <v>21</v>
          </cell>
          <cell r="J2728">
            <v>2.75</v>
          </cell>
          <cell r="K2728">
            <v>4</v>
          </cell>
          <cell r="L2728">
            <v>4.5</v>
          </cell>
        </row>
        <row r="2729">
          <cell r="D2729">
            <v>22</v>
          </cell>
          <cell r="J2729">
            <v>1</v>
          </cell>
          <cell r="K2729">
            <v>1</v>
          </cell>
        </row>
        <row r="2730">
          <cell r="D2730">
            <v>23</v>
          </cell>
          <cell r="J2730">
            <v>1</v>
          </cell>
          <cell r="K2730">
            <v>5.5</v>
          </cell>
        </row>
        <row r="2731">
          <cell r="D2731">
            <v>24</v>
          </cell>
          <cell r="J2731">
            <v>3</v>
          </cell>
          <cell r="K2731">
            <v>3</v>
          </cell>
          <cell r="L2731">
            <v>2</v>
          </cell>
        </row>
        <row r="2732">
          <cell r="D2732">
            <v>25</v>
          </cell>
          <cell r="J2732">
            <v>3</v>
          </cell>
          <cell r="K2732">
            <v>1</v>
          </cell>
          <cell r="L2732">
            <v>1</v>
          </cell>
        </row>
        <row r="2733">
          <cell r="D2733">
            <v>1</v>
          </cell>
          <cell r="J2733">
            <v>0.5</v>
          </cell>
          <cell r="K2733">
            <v>1</v>
          </cell>
          <cell r="L2733">
            <v>0</v>
          </cell>
        </row>
        <row r="2734">
          <cell r="D2734">
            <v>2</v>
          </cell>
          <cell r="J2734">
            <v>2</v>
          </cell>
          <cell r="K2734">
            <v>1.3</v>
          </cell>
          <cell r="L2734">
            <v>0</v>
          </cell>
        </row>
        <row r="2735">
          <cell r="D2735">
            <v>3</v>
          </cell>
          <cell r="J2735">
            <v>0.5</v>
          </cell>
          <cell r="K2735">
            <v>0</v>
          </cell>
          <cell r="L2735">
            <v>0.5</v>
          </cell>
        </row>
        <row r="2736">
          <cell r="D2736">
            <v>4</v>
          </cell>
          <cell r="J2736">
            <v>0.5</v>
          </cell>
          <cell r="K2736">
            <v>0</v>
          </cell>
          <cell r="L2736">
            <v>0.5</v>
          </cell>
        </row>
        <row r="2737">
          <cell r="D2737">
            <v>5</v>
          </cell>
          <cell r="J2737">
            <v>1</v>
          </cell>
          <cell r="K2737">
            <v>1.3</v>
          </cell>
          <cell r="L2737">
            <v>0.5</v>
          </cell>
        </row>
        <row r="2738">
          <cell r="D2738">
            <v>6</v>
          </cell>
          <cell r="J2738">
            <v>0</v>
          </cell>
          <cell r="K2738">
            <v>0</v>
          </cell>
          <cell r="L2738">
            <v>0</v>
          </cell>
        </row>
        <row r="2739">
          <cell r="D2739">
            <v>7</v>
          </cell>
          <cell r="J2739">
            <v>0.8</v>
          </cell>
          <cell r="K2739">
            <v>0</v>
          </cell>
          <cell r="L2739">
            <v>0</v>
          </cell>
        </row>
        <row r="2740">
          <cell r="D2740">
            <v>8</v>
          </cell>
          <cell r="J2740">
            <v>0</v>
          </cell>
          <cell r="K2740">
            <v>1</v>
          </cell>
          <cell r="L2740">
            <v>0.5</v>
          </cell>
        </row>
        <row r="2741">
          <cell r="D2741">
            <v>9</v>
          </cell>
          <cell r="J2741">
            <v>0</v>
          </cell>
          <cell r="K2741">
            <v>0</v>
          </cell>
          <cell r="L2741">
            <v>0</v>
          </cell>
        </row>
        <row r="2742">
          <cell r="D2742">
            <v>10</v>
          </cell>
          <cell r="J2742">
            <v>0</v>
          </cell>
          <cell r="K2742">
            <v>0</v>
          </cell>
          <cell r="L2742">
            <v>0</v>
          </cell>
        </row>
        <row r="2743">
          <cell r="D2743">
            <v>11</v>
          </cell>
          <cell r="J2743">
            <v>0</v>
          </cell>
          <cell r="K2743">
            <v>0</v>
          </cell>
          <cell r="L2743">
            <v>0</v>
          </cell>
        </row>
        <row r="2744">
          <cell r="D2744">
            <v>12</v>
          </cell>
          <cell r="J2744">
            <v>5.8</v>
          </cell>
          <cell r="K2744">
            <v>5.7</v>
          </cell>
          <cell r="L2744">
            <v>1.8</v>
          </cell>
        </row>
        <row r="2745">
          <cell r="D2745">
            <v>13</v>
          </cell>
          <cell r="J2745">
            <v>1</v>
          </cell>
          <cell r="K2745">
            <v>0</v>
          </cell>
          <cell r="L2745">
            <v>0</v>
          </cell>
        </row>
        <row r="2746">
          <cell r="D2746">
            <v>14</v>
          </cell>
          <cell r="J2746">
            <v>3.8</v>
          </cell>
          <cell r="K2746">
            <v>2.2</v>
          </cell>
          <cell r="L2746">
            <v>0.8</v>
          </cell>
        </row>
        <row r="2747">
          <cell r="D2747">
            <v>15</v>
          </cell>
          <cell r="J2747">
            <v>0</v>
          </cell>
          <cell r="K2747">
            <v>0</v>
          </cell>
          <cell r="L2747">
            <v>0</v>
          </cell>
        </row>
        <row r="2748">
          <cell r="D2748">
            <v>16</v>
          </cell>
          <cell r="J2748">
            <v>0</v>
          </cell>
          <cell r="K2748">
            <v>0</v>
          </cell>
          <cell r="L2748">
            <v>0</v>
          </cell>
        </row>
        <row r="2749">
          <cell r="D2749">
            <v>17</v>
          </cell>
          <cell r="J2749">
            <v>4.7</v>
          </cell>
          <cell r="K2749">
            <v>0</v>
          </cell>
          <cell r="L2749">
            <v>0</v>
          </cell>
        </row>
        <row r="2750">
          <cell r="D2750">
            <v>18</v>
          </cell>
          <cell r="J2750">
            <v>6.8</v>
          </cell>
          <cell r="K2750">
            <v>0</v>
          </cell>
          <cell r="L2750">
            <v>2.7</v>
          </cell>
        </row>
        <row r="2751">
          <cell r="D2751">
            <v>19</v>
          </cell>
          <cell r="J2751">
            <v>0</v>
          </cell>
          <cell r="K2751">
            <v>0</v>
          </cell>
          <cell r="L2751">
            <v>0</v>
          </cell>
        </row>
        <row r="2752">
          <cell r="D2752">
            <v>20</v>
          </cell>
          <cell r="J2752">
            <v>0</v>
          </cell>
          <cell r="K2752">
            <v>0</v>
          </cell>
          <cell r="L2752">
            <v>0.9</v>
          </cell>
        </row>
        <row r="2753">
          <cell r="D2753">
            <v>21</v>
          </cell>
          <cell r="J2753">
            <v>3</v>
          </cell>
          <cell r="K2753">
            <v>4.6</v>
          </cell>
          <cell r="L2753">
            <v>1.5</v>
          </cell>
        </row>
        <row r="2754">
          <cell r="D2754">
            <v>22</v>
          </cell>
          <cell r="J2754">
            <v>1.1</v>
          </cell>
          <cell r="K2754">
            <v>0</v>
          </cell>
          <cell r="L2754">
            <v>1</v>
          </cell>
        </row>
        <row r="2755">
          <cell r="D2755">
            <v>23</v>
          </cell>
          <cell r="J2755">
            <v>1.9</v>
          </cell>
          <cell r="K2755">
            <v>4.4</v>
          </cell>
          <cell r="L2755">
            <v>0.1</v>
          </cell>
        </row>
        <row r="2756">
          <cell r="D2756">
            <v>24</v>
          </cell>
          <cell r="J2756">
            <v>2</v>
          </cell>
          <cell r="K2756">
            <v>2</v>
          </cell>
          <cell r="L2756">
            <v>2</v>
          </cell>
        </row>
        <row r="2757">
          <cell r="D2757">
            <v>25</v>
          </cell>
          <cell r="J2757">
            <v>3</v>
          </cell>
          <cell r="K2757">
            <v>0</v>
          </cell>
          <cell r="L2757">
            <v>1</v>
          </cell>
        </row>
        <row r="2758">
          <cell r="D2758">
            <v>1</v>
          </cell>
          <cell r="J2758">
            <v>0.4</v>
          </cell>
          <cell r="K2758">
            <v>0.8</v>
          </cell>
        </row>
        <row r="2759">
          <cell r="D2759">
            <v>2</v>
          </cell>
          <cell r="J2759">
            <v>1.3</v>
          </cell>
          <cell r="K2759">
            <v>0.9</v>
          </cell>
        </row>
        <row r="2760">
          <cell r="D2760">
            <v>3</v>
          </cell>
          <cell r="J2760">
            <v>0.2</v>
          </cell>
        </row>
        <row r="2761">
          <cell r="D2761">
            <v>4</v>
          </cell>
          <cell r="J2761">
            <v>0.4</v>
          </cell>
        </row>
        <row r="2762">
          <cell r="D2762">
            <v>5</v>
          </cell>
          <cell r="J2762">
            <v>1.2</v>
          </cell>
          <cell r="K2762">
            <v>2.1</v>
          </cell>
        </row>
        <row r="2763">
          <cell r="D2763">
            <v>6</v>
          </cell>
          <cell r="J2763">
            <v>0.6</v>
          </cell>
          <cell r="K2763">
            <v>0.8</v>
          </cell>
        </row>
        <row r="2764">
          <cell r="D2764">
            <v>7</v>
          </cell>
          <cell r="J2764">
            <v>0.3</v>
          </cell>
        </row>
        <row r="2765">
          <cell r="D2765">
            <v>8</v>
          </cell>
          <cell r="J2765">
            <v>0.3</v>
          </cell>
          <cell r="K2765">
            <v>0.2</v>
          </cell>
        </row>
        <row r="2766">
          <cell r="D2766">
            <v>9</v>
          </cell>
        </row>
        <row r="2767">
          <cell r="D2767">
            <v>10</v>
          </cell>
        </row>
        <row r="2768">
          <cell r="D2768">
            <v>11</v>
          </cell>
          <cell r="J2768">
            <v>0.8</v>
          </cell>
        </row>
        <row r="2769">
          <cell r="D2769">
            <v>12</v>
          </cell>
          <cell r="J2769">
            <v>4.8</v>
          </cell>
          <cell r="K2769">
            <v>1</v>
          </cell>
          <cell r="L2769">
            <v>2.8</v>
          </cell>
        </row>
        <row r="2770">
          <cell r="D2770">
            <v>13</v>
          </cell>
          <cell r="J2770">
            <v>0.1</v>
          </cell>
        </row>
        <row r="2771">
          <cell r="D2771">
            <v>14</v>
          </cell>
          <cell r="J2771">
            <v>2.8</v>
          </cell>
          <cell r="K2771">
            <v>2</v>
          </cell>
          <cell r="L2771">
            <v>0.9</v>
          </cell>
        </row>
        <row r="2772">
          <cell r="D2772">
            <v>15</v>
          </cell>
        </row>
        <row r="2773">
          <cell r="D2773">
            <v>16</v>
          </cell>
        </row>
        <row r="2774">
          <cell r="D2774">
            <v>17</v>
          </cell>
          <cell r="J2774">
            <v>5.9</v>
          </cell>
        </row>
        <row r="2775">
          <cell r="D2775">
            <v>18</v>
          </cell>
          <cell r="J2775">
            <v>1.5</v>
          </cell>
          <cell r="K2775">
            <v>2</v>
          </cell>
          <cell r="L2775">
            <v>1</v>
          </cell>
        </row>
        <row r="2776">
          <cell r="D2776">
            <v>19</v>
          </cell>
        </row>
        <row r="2777">
          <cell r="D2777">
            <v>20</v>
          </cell>
          <cell r="L2777">
            <v>1</v>
          </cell>
        </row>
        <row r="2778">
          <cell r="D2778">
            <v>21</v>
          </cell>
          <cell r="J2778">
            <v>2</v>
          </cell>
          <cell r="K2778">
            <v>2.5</v>
          </cell>
          <cell r="L2778">
            <v>4.4</v>
          </cell>
        </row>
        <row r="2779">
          <cell r="D2779">
            <v>22</v>
          </cell>
          <cell r="J2779">
            <v>1.5</v>
          </cell>
          <cell r="K2779">
            <v>0.5</v>
          </cell>
          <cell r="L2779">
            <v>0.5</v>
          </cell>
        </row>
        <row r="2780">
          <cell r="D2780">
            <v>23</v>
          </cell>
          <cell r="J2780">
            <v>1</v>
          </cell>
          <cell r="K2780">
            <v>3.8</v>
          </cell>
          <cell r="L2780">
            <v>1</v>
          </cell>
        </row>
        <row r="2781">
          <cell r="D2781">
            <v>24</v>
          </cell>
          <cell r="J2781">
            <v>3.2</v>
          </cell>
          <cell r="L2781">
            <v>0.5</v>
          </cell>
        </row>
        <row r="2782">
          <cell r="D2782">
            <v>25</v>
          </cell>
          <cell r="J2782">
            <v>4</v>
          </cell>
          <cell r="L2782">
            <v>2</v>
          </cell>
        </row>
        <row r="2783">
          <cell r="D2783">
            <v>1</v>
          </cell>
          <cell r="J2783">
            <v>0.39</v>
          </cell>
          <cell r="K2783">
            <v>0.19</v>
          </cell>
          <cell r="L2783">
            <v>0.05</v>
          </cell>
        </row>
        <row r="2784">
          <cell r="D2784">
            <v>2</v>
          </cell>
          <cell r="J2784">
            <v>2.19</v>
          </cell>
          <cell r="L2784">
            <v>0.4</v>
          </cell>
        </row>
        <row r="2785">
          <cell r="D2785">
            <v>3</v>
          </cell>
          <cell r="J2785">
            <v>0.25</v>
          </cell>
        </row>
        <row r="2786">
          <cell r="D2786">
            <v>4</v>
          </cell>
          <cell r="J2786">
            <v>0.41</v>
          </cell>
          <cell r="K2786">
            <v>0.1</v>
          </cell>
          <cell r="L2786">
            <v>0.45</v>
          </cell>
        </row>
        <row r="2787">
          <cell r="D2787">
            <v>5</v>
          </cell>
          <cell r="J2787">
            <v>0.94</v>
          </cell>
          <cell r="K2787">
            <v>0.58</v>
          </cell>
          <cell r="L2787">
            <v>1</v>
          </cell>
        </row>
        <row r="2788">
          <cell r="D2788">
            <v>6</v>
          </cell>
          <cell r="J2788">
            <v>0.55</v>
          </cell>
          <cell r="K2788">
            <v>0.72</v>
          </cell>
        </row>
        <row r="2789">
          <cell r="D2789">
            <v>7</v>
          </cell>
          <cell r="J2789">
            <v>0.3</v>
          </cell>
        </row>
        <row r="2790">
          <cell r="D2790">
            <v>8</v>
          </cell>
          <cell r="J2790">
            <v>0.5</v>
          </cell>
          <cell r="K2790">
            <v>0.78</v>
          </cell>
        </row>
        <row r="2791">
          <cell r="D2791">
            <v>9</v>
          </cell>
        </row>
        <row r="2792">
          <cell r="D2792">
            <v>10</v>
          </cell>
        </row>
        <row r="2793">
          <cell r="D2793">
            <v>11</v>
          </cell>
          <cell r="J2793">
            <v>0.2</v>
          </cell>
          <cell r="K2793">
            <v>0.3</v>
          </cell>
          <cell r="L2793">
            <v>0.25</v>
          </cell>
        </row>
        <row r="2794">
          <cell r="D2794">
            <v>12</v>
          </cell>
          <cell r="J2794">
            <v>3.65</v>
          </cell>
          <cell r="K2794">
            <v>4.2</v>
          </cell>
          <cell r="L2794">
            <v>1</v>
          </cell>
        </row>
        <row r="2795">
          <cell r="D2795">
            <v>13</v>
          </cell>
          <cell r="J2795">
            <v>0.89</v>
          </cell>
          <cell r="K2795">
            <v>1.03</v>
          </cell>
          <cell r="L2795">
            <v>0.1</v>
          </cell>
        </row>
        <row r="2796">
          <cell r="D2796">
            <v>14</v>
          </cell>
          <cell r="J2796">
            <v>3.5</v>
          </cell>
          <cell r="K2796">
            <v>0.8</v>
          </cell>
        </row>
        <row r="2797">
          <cell r="D2797">
            <v>15</v>
          </cell>
          <cell r="J2797">
            <v>2.8</v>
          </cell>
          <cell r="K2797">
            <v>0.6</v>
          </cell>
          <cell r="L2797">
            <v>0.8</v>
          </cell>
        </row>
        <row r="2798">
          <cell r="D2798">
            <v>16</v>
          </cell>
          <cell r="J2798">
            <v>0.3</v>
          </cell>
        </row>
        <row r="2799">
          <cell r="D2799">
            <v>17</v>
          </cell>
          <cell r="J2799">
            <v>1.4</v>
          </cell>
        </row>
        <row r="2800">
          <cell r="D2800">
            <v>18</v>
          </cell>
          <cell r="J2800">
            <v>4.95</v>
          </cell>
          <cell r="K2800">
            <v>0.2</v>
          </cell>
          <cell r="L2800">
            <v>1</v>
          </cell>
        </row>
        <row r="2801">
          <cell r="D2801">
            <v>19</v>
          </cell>
          <cell r="L2801">
            <v>0.1</v>
          </cell>
        </row>
        <row r="2802">
          <cell r="D2802">
            <v>20</v>
          </cell>
          <cell r="L2802">
            <v>0.8</v>
          </cell>
        </row>
        <row r="2803">
          <cell r="D2803">
            <v>21</v>
          </cell>
          <cell r="J2803">
            <v>1.85</v>
          </cell>
          <cell r="K2803">
            <v>5.7</v>
          </cell>
          <cell r="L2803">
            <v>3.05</v>
          </cell>
        </row>
        <row r="2804">
          <cell r="D2804">
            <v>22</v>
          </cell>
          <cell r="J2804">
            <v>0.5</v>
          </cell>
          <cell r="K2804">
            <v>0.8</v>
          </cell>
          <cell r="L2804">
            <v>0.1</v>
          </cell>
        </row>
        <row r="2805">
          <cell r="D2805">
            <v>23</v>
          </cell>
          <cell r="J2805">
            <v>0.2</v>
          </cell>
          <cell r="K2805">
            <v>3</v>
          </cell>
        </row>
        <row r="2806">
          <cell r="D2806">
            <v>24</v>
          </cell>
          <cell r="J2806">
            <v>4.13</v>
          </cell>
          <cell r="K2806">
            <v>1.2</v>
          </cell>
          <cell r="L2806">
            <v>2.1</v>
          </cell>
        </row>
        <row r="2807">
          <cell r="D2807">
            <v>25</v>
          </cell>
          <cell r="J2807">
            <v>5.2</v>
          </cell>
          <cell r="L2807">
            <v>0.8</v>
          </cell>
        </row>
        <row r="2808">
          <cell r="D2808">
            <v>1</v>
          </cell>
          <cell r="J2808">
            <v>1.7</v>
          </cell>
          <cell r="L2808">
            <v>0.5</v>
          </cell>
        </row>
        <row r="2809">
          <cell r="D2809">
            <v>2</v>
          </cell>
          <cell r="J2809">
            <v>2.6</v>
          </cell>
          <cell r="L2809">
            <v>1</v>
          </cell>
        </row>
        <row r="2810">
          <cell r="D2810">
            <v>3</v>
          </cell>
        </row>
        <row r="2811">
          <cell r="D2811">
            <v>4</v>
          </cell>
          <cell r="J2811">
            <v>1</v>
          </cell>
        </row>
        <row r="2812">
          <cell r="D2812">
            <v>5</v>
          </cell>
          <cell r="J2812">
            <v>1</v>
          </cell>
          <cell r="K2812">
            <v>0.4</v>
          </cell>
          <cell r="L2812">
            <v>1</v>
          </cell>
        </row>
        <row r="2813">
          <cell r="D2813">
            <v>6</v>
          </cell>
          <cell r="J2813">
            <v>1</v>
          </cell>
          <cell r="K2813">
            <v>1</v>
          </cell>
          <cell r="L2813">
            <v>1</v>
          </cell>
        </row>
        <row r="2814">
          <cell r="D2814">
            <v>7</v>
          </cell>
          <cell r="J2814">
            <v>0.4</v>
          </cell>
        </row>
        <row r="2815">
          <cell r="D2815">
            <v>8</v>
          </cell>
          <cell r="J2815">
            <v>0.3</v>
          </cell>
          <cell r="K2815">
            <v>0.8</v>
          </cell>
        </row>
        <row r="2816">
          <cell r="D2816">
            <v>9</v>
          </cell>
        </row>
        <row r="2817">
          <cell r="D2817">
            <v>10</v>
          </cell>
        </row>
        <row r="2818">
          <cell r="D2818">
            <v>11</v>
          </cell>
          <cell r="K2818">
            <v>0.4</v>
          </cell>
        </row>
        <row r="2819">
          <cell r="D2819">
            <v>12</v>
          </cell>
          <cell r="J2819">
            <v>5.4</v>
          </cell>
          <cell r="K2819">
            <v>2.2</v>
          </cell>
          <cell r="L2819">
            <v>1.5</v>
          </cell>
        </row>
        <row r="2820">
          <cell r="D2820">
            <v>13</v>
          </cell>
          <cell r="J2820">
            <v>0.4</v>
          </cell>
        </row>
        <row r="2821">
          <cell r="D2821">
            <v>14</v>
          </cell>
          <cell r="J2821">
            <v>5</v>
          </cell>
          <cell r="K2821">
            <v>3</v>
          </cell>
          <cell r="L2821">
            <v>1.6</v>
          </cell>
        </row>
        <row r="2822">
          <cell r="D2822">
            <v>15</v>
          </cell>
        </row>
        <row r="2823">
          <cell r="D2823">
            <v>16</v>
          </cell>
        </row>
        <row r="2824">
          <cell r="D2824">
            <v>17</v>
          </cell>
          <cell r="J2824">
            <v>5.5</v>
          </cell>
          <cell r="K2824">
            <v>0.4</v>
          </cell>
          <cell r="L2824">
            <v>0.3</v>
          </cell>
        </row>
        <row r="2825">
          <cell r="D2825">
            <v>18</v>
          </cell>
          <cell r="J2825">
            <v>7.4</v>
          </cell>
          <cell r="K2825">
            <v>1.2</v>
          </cell>
          <cell r="L2825">
            <v>1.7</v>
          </cell>
        </row>
        <row r="2826">
          <cell r="D2826">
            <v>19</v>
          </cell>
        </row>
        <row r="2827">
          <cell r="D2827">
            <v>20</v>
          </cell>
          <cell r="L2827">
            <v>1.24</v>
          </cell>
        </row>
        <row r="2828">
          <cell r="D2828">
            <v>21</v>
          </cell>
          <cell r="J2828">
            <v>1.7</v>
          </cell>
          <cell r="K2828">
            <v>5.6</v>
          </cell>
          <cell r="L2828">
            <v>2.06</v>
          </cell>
        </row>
        <row r="2829">
          <cell r="D2829">
            <v>22</v>
          </cell>
          <cell r="J2829">
            <v>1.2</v>
          </cell>
        </row>
        <row r="2830">
          <cell r="D2830">
            <v>23</v>
          </cell>
          <cell r="J2830">
            <v>0.8</v>
          </cell>
          <cell r="K2830">
            <v>2.8</v>
          </cell>
          <cell r="L2830">
            <v>0.5</v>
          </cell>
        </row>
        <row r="2831">
          <cell r="D2831">
            <v>24</v>
          </cell>
          <cell r="J2831">
            <v>5.6</v>
          </cell>
          <cell r="K2831">
            <v>2</v>
          </cell>
          <cell r="L2831">
            <v>1.8</v>
          </cell>
        </row>
        <row r="2832">
          <cell r="D2832">
            <v>25</v>
          </cell>
          <cell r="J2832">
            <v>2.6</v>
          </cell>
          <cell r="K2832">
            <v>1</v>
          </cell>
        </row>
        <row r="2833">
          <cell r="D2833">
            <v>1</v>
          </cell>
          <cell r="J2833">
            <v>1.1</v>
          </cell>
          <cell r="K2833">
            <v>0.1</v>
          </cell>
          <cell r="L2833">
            <v>0</v>
          </cell>
        </row>
        <row r="2834">
          <cell r="D2834">
            <v>2</v>
          </cell>
          <cell r="J2834">
            <v>1.5</v>
          </cell>
          <cell r="K2834">
            <v>2.4</v>
          </cell>
          <cell r="L2834">
            <v>0</v>
          </cell>
        </row>
        <row r="2835">
          <cell r="D2835">
            <v>3</v>
          </cell>
          <cell r="J2835">
            <v>0.05</v>
          </cell>
          <cell r="K2835">
            <v>0.6</v>
          </cell>
          <cell r="L2835">
            <v>0</v>
          </cell>
        </row>
        <row r="2836">
          <cell r="D2836">
            <v>4</v>
          </cell>
          <cell r="J2836">
            <v>0.85</v>
          </cell>
          <cell r="K2836">
            <v>0.3</v>
          </cell>
          <cell r="L2836">
            <v>0</v>
          </cell>
        </row>
        <row r="2837">
          <cell r="D2837">
            <v>5</v>
          </cell>
          <cell r="J2837">
            <v>0.3</v>
          </cell>
          <cell r="K2837">
            <v>0.2</v>
          </cell>
          <cell r="L2837">
            <v>0</v>
          </cell>
        </row>
        <row r="2838">
          <cell r="D2838">
            <v>6</v>
          </cell>
          <cell r="J2838">
            <v>0.45</v>
          </cell>
          <cell r="K2838">
            <v>0.25</v>
          </cell>
          <cell r="L2838">
            <v>0</v>
          </cell>
        </row>
        <row r="2839">
          <cell r="D2839">
            <v>7</v>
          </cell>
          <cell r="J2839">
            <v>0.6</v>
          </cell>
          <cell r="K2839">
            <v>0.05</v>
          </cell>
          <cell r="L2839">
            <v>0</v>
          </cell>
        </row>
        <row r="2840">
          <cell r="D2840">
            <v>8</v>
          </cell>
          <cell r="J2840">
            <v>0.5</v>
          </cell>
          <cell r="K2840">
            <v>0.4</v>
          </cell>
          <cell r="L2840">
            <v>0</v>
          </cell>
        </row>
        <row r="2841">
          <cell r="D2841">
            <v>9</v>
          </cell>
          <cell r="J2841">
            <v>0</v>
          </cell>
          <cell r="K2841">
            <v>0</v>
          </cell>
          <cell r="L2841">
            <v>0</v>
          </cell>
        </row>
        <row r="2842">
          <cell r="D2842">
            <v>10</v>
          </cell>
          <cell r="J2842">
            <v>0</v>
          </cell>
          <cell r="K2842">
            <v>0</v>
          </cell>
          <cell r="L2842">
            <v>0</v>
          </cell>
        </row>
        <row r="2843">
          <cell r="D2843">
            <v>11</v>
          </cell>
          <cell r="J2843">
            <v>0</v>
          </cell>
          <cell r="K2843">
            <v>0</v>
          </cell>
          <cell r="L2843">
            <v>0</v>
          </cell>
        </row>
        <row r="2844">
          <cell r="D2844">
            <v>12</v>
          </cell>
          <cell r="J2844">
            <v>2.6</v>
          </cell>
          <cell r="K2844">
            <v>2.6</v>
          </cell>
          <cell r="L2844">
            <v>2.1</v>
          </cell>
        </row>
        <row r="2845">
          <cell r="D2845">
            <v>13</v>
          </cell>
          <cell r="J2845">
            <v>0.3</v>
          </cell>
          <cell r="K2845">
            <v>0.5</v>
          </cell>
          <cell r="L2845">
            <v>0.4</v>
          </cell>
        </row>
        <row r="2846">
          <cell r="D2846">
            <v>14</v>
          </cell>
          <cell r="J2846">
            <v>3.8</v>
          </cell>
          <cell r="K2846">
            <v>1.8</v>
          </cell>
          <cell r="L2846">
            <v>0.5</v>
          </cell>
        </row>
        <row r="2847">
          <cell r="D2847">
            <v>15</v>
          </cell>
          <cell r="J2847">
            <v>0</v>
          </cell>
          <cell r="K2847">
            <v>0</v>
          </cell>
          <cell r="L2847">
            <v>0</v>
          </cell>
        </row>
        <row r="2848">
          <cell r="D2848">
            <v>16</v>
          </cell>
          <cell r="J2848">
            <v>0</v>
          </cell>
          <cell r="K2848">
            <v>0</v>
          </cell>
          <cell r="L2848">
            <v>0</v>
          </cell>
        </row>
        <row r="2849">
          <cell r="D2849">
            <v>17</v>
          </cell>
          <cell r="J2849">
            <v>4.25</v>
          </cell>
          <cell r="K2849">
            <v>0</v>
          </cell>
          <cell r="L2849">
            <v>0</v>
          </cell>
        </row>
        <row r="2850">
          <cell r="D2850">
            <v>18</v>
          </cell>
          <cell r="J2850">
            <v>4.75</v>
          </cell>
          <cell r="K2850">
            <v>1</v>
          </cell>
          <cell r="L2850">
            <v>0.9</v>
          </cell>
        </row>
        <row r="2851">
          <cell r="D2851">
            <v>19</v>
          </cell>
          <cell r="J2851">
            <v>0</v>
          </cell>
          <cell r="K2851">
            <v>0</v>
          </cell>
          <cell r="L2851">
            <v>0</v>
          </cell>
        </row>
        <row r="2852">
          <cell r="D2852">
            <v>20</v>
          </cell>
          <cell r="J2852">
            <v>0</v>
          </cell>
          <cell r="K2852">
            <v>0.1</v>
          </cell>
          <cell r="L2852">
            <v>0.1</v>
          </cell>
        </row>
        <row r="2853">
          <cell r="D2853">
            <v>21</v>
          </cell>
          <cell r="J2853">
            <v>2.35</v>
          </cell>
          <cell r="K2853">
            <v>3.2</v>
          </cell>
          <cell r="L2853">
            <v>2.9</v>
          </cell>
        </row>
        <row r="2854">
          <cell r="D2854">
            <v>22</v>
          </cell>
          <cell r="J2854">
            <v>2</v>
          </cell>
          <cell r="K2854">
            <v>1</v>
          </cell>
          <cell r="L2854">
            <v>0</v>
          </cell>
        </row>
        <row r="2855">
          <cell r="D2855">
            <v>23</v>
          </cell>
          <cell r="J2855">
            <v>1</v>
          </cell>
          <cell r="K2855">
            <v>4</v>
          </cell>
          <cell r="L2855">
            <v>1</v>
          </cell>
        </row>
        <row r="2856">
          <cell r="D2856">
            <v>24</v>
          </cell>
          <cell r="J2856">
            <v>4</v>
          </cell>
          <cell r="K2856">
            <v>1.6</v>
          </cell>
          <cell r="L2856">
            <v>1.8</v>
          </cell>
        </row>
        <row r="2857">
          <cell r="D2857">
            <v>25</v>
          </cell>
          <cell r="J2857">
            <v>0</v>
          </cell>
          <cell r="K2857">
            <v>0</v>
          </cell>
          <cell r="L2857">
            <v>0</v>
          </cell>
        </row>
        <row r="2858">
          <cell r="D2858">
            <v>1</v>
          </cell>
          <cell r="J2858">
            <v>0.55</v>
          </cell>
          <cell r="K2858">
            <v>0.4</v>
          </cell>
          <cell r="L2858">
            <v>0.37</v>
          </cell>
        </row>
        <row r="2859">
          <cell r="D2859">
            <v>2</v>
          </cell>
          <cell r="J2859">
            <v>0.85</v>
          </cell>
          <cell r="K2859">
            <v>0</v>
          </cell>
          <cell r="L2859">
            <v>0.6</v>
          </cell>
        </row>
        <row r="2860">
          <cell r="D2860">
            <v>3</v>
          </cell>
          <cell r="J2860">
            <v>0.025</v>
          </cell>
          <cell r="K2860">
            <v>0.1</v>
          </cell>
          <cell r="L2860">
            <v>0.1</v>
          </cell>
        </row>
        <row r="2861">
          <cell r="D2861">
            <v>4</v>
          </cell>
          <cell r="J2861">
            <v>0.55</v>
          </cell>
          <cell r="K2861">
            <v>0.2</v>
          </cell>
          <cell r="L2861">
            <v>0.2</v>
          </cell>
        </row>
        <row r="2862">
          <cell r="D2862">
            <v>5</v>
          </cell>
          <cell r="J2862">
            <v>1.25</v>
          </cell>
          <cell r="K2862">
            <v>0</v>
          </cell>
          <cell r="L2862">
            <v>0.2</v>
          </cell>
        </row>
        <row r="2863">
          <cell r="D2863">
            <v>6</v>
          </cell>
          <cell r="J2863">
            <v>0.55</v>
          </cell>
          <cell r="K2863">
            <v>0.2</v>
          </cell>
          <cell r="L2863">
            <v>0.27</v>
          </cell>
        </row>
        <row r="2864">
          <cell r="D2864">
            <v>7</v>
          </cell>
          <cell r="J2864">
            <v>0.35</v>
          </cell>
          <cell r="K2864">
            <v>0</v>
          </cell>
          <cell r="L2864">
            <v>0.1</v>
          </cell>
        </row>
        <row r="2865">
          <cell r="D2865">
            <v>8</v>
          </cell>
          <cell r="J2865">
            <v>0.05</v>
          </cell>
          <cell r="K2865">
            <v>0.3</v>
          </cell>
          <cell r="L2865">
            <v>0.2</v>
          </cell>
        </row>
        <row r="2866">
          <cell r="D2866">
            <v>9</v>
          </cell>
          <cell r="J2866">
            <v>0</v>
          </cell>
          <cell r="K2866">
            <v>0</v>
          </cell>
          <cell r="L2866">
            <v>0</v>
          </cell>
        </row>
        <row r="2867">
          <cell r="D2867">
            <v>10</v>
          </cell>
          <cell r="J2867">
            <v>0</v>
          </cell>
          <cell r="K2867">
            <v>0</v>
          </cell>
          <cell r="L2867">
            <v>0</v>
          </cell>
        </row>
        <row r="2868">
          <cell r="D2868">
            <v>11</v>
          </cell>
          <cell r="J2868">
            <v>0.025</v>
          </cell>
          <cell r="K2868">
            <v>0.1</v>
          </cell>
          <cell r="L2868">
            <v>0</v>
          </cell>
        </row>
        <row r="2869">
          <cell r="D2869">
            <v>12</v>
          </cell>
          <cell r="J2869">
            <v>2</v>
          </cell>
          <cell r="K2869">
            <v>1</v>
          </cell>
          <cell r="L2869">
            <v>0.8</v>
          </cell>
        </row>
        <row r="2870">
          <cell r="D2870">
            <v>13</v>
          </cell>
          <cell r="J2870">
            <v>0.1</v>
          </cell>
          <cell r="K2870">
            <v>0.2</v>
          </cell>
          <cell r="L2870">
            <v>0.46</v>
          </cell>
        </row>
        <row r="2871">
          <cell r="D2871">
            <v>14</v>
          </cell>
          <cell r="J2871">
            <v>1</v>
          </cell>
          <cell r="K2871">
            <v>2.8</v>
          </cell>
          <cell r="L2871">
            <v>0.5</v>
          </cell>
        </row>
        <row r="2872">
          <cell r="D2872">
            <v>15</v>
          </cell>
          <cell r="J2872">
            <v>1.4</v>
          </cell>
          <cell r="K2872">
            <v>0.4</v>
          </cell>
          <cell r="L2872">
            <v>0.3</v>
          </cell>
        </row>
        <row r="2873">
          <cell r="D2873">
            <v>16</v>
          </cell>
          <cell r="J2873">
            <v>0</v>
          </cell>
          <cell r="K2873">
            <v>0</v>
          </cell>
          <cell r="L2873">
            <v>0</v>
          </cell>
        </row>
        <row r="2874">
          <cell r="D2874">
            <v>17</v>
          </cell>
          <cell r="J2874">
            <v>1.8</v>
          </cell>
          <cell r="K2874">
            <v>0.3</v>
          </cell>
          <cell r="L2874">
            <v>0.3</v>
          </cell>
        </row>
        <row r="2875">
          <cell r="D2875">
            <v>18</v>
          </cell>
          <cell r="J2875">
            <v>1.8</v>
          </cell>
          <cell r="K2875">
            <v>0.3</v>
          </cell>
          <cell r="L2875">
            <v>0.7</v>
          </cell>
        </row>
        <row r="2876">
          <cell r="D2876">
            <v>19</v>
          </cell>
          <cell r="J2876">
            <v>0</v>
          </cell>
          <cell r="K2876">
            <v>0</v>
          </cell>
          <cell r="L2876">
            <v>0.2</v>
          </cell>
        </row>
        <row r="2877">
          <cell r="D2877">
            <v>20</v>
          </cell>
          <cell r="J2877">
            <v>0</v>
          </cell>
          <cell r="K2877">
            <v>0</v>
          </cell>
          <cell r="L2877">
            <v>0.6</v>
          </cell>
        </row>
        <row r="2878">
          <cell r="D2878">
            <v>21</v>
          </cell>
          <cell r="J2878">
            <v>1.3</v>
          </cell>
          <cell r="K2878">
            <v>4</v>
          </cell>
          <cell r="L2878">
            <v>1</v>
          </cell>
        </row>
        <row r="2879">
          <cell r="D2879">
            <v>22</v>
          </cell>
          <cell r="J2879">
            <v>1</v>
          </cell>
          <cell r="K2879">
            <v>0</v>
          </cell>
          <cell r="L2879">
            <v>0.1</v>
          </cell>
        </row>
        <row r="2880">
          <cell r="D2880">
            <v>23</v>
          </cell>
          <cell r="J2880">
            <v>0.8</v>
          </cell>
          <cell r="K2880">
            <v>3</v>
          </cell>
          <cell r="L2880">
            <v>1.3</v>
          </cell>
        </row>
        <row r="2881">
          <cell r="D2881">
            <v>24</v>
          </cell>
          <cell r="J2881">
            <v>4.8</v>
          </cell>
          <cell r="K2881">
            <v>0</v>
          </cell>
          <cell r="L2881">
            <v>0.9</v>
          </cell>
        </row>
        <row r="2882">
          <cell r="D2882">
            <v>25</v>
          </cell>
          <cell r="J2882">
            <v>2</v>
          </cell>
          <cell r="K2882">
            <v>0.5</v>
          </cell>
          <cell r="L2882">
            <v>0.6</v>
          </cell>
        </row>
        <row r="2883">
          <cell r="D2883">
            <v>1</v>
          </cell>
          <cell r="J2883">
            <v>0.4</v>
          </cell>
          <cell r="L2883">
            <v>0.9</v>
          </cell>
        </row>
        <row r="2884">
          <cell r="D2884">
            <v>2</v>
          </cell>
          <cell r="J2884">
            <v>1.7</v>
          </cell>
          <cell r="K2884">
            <v>0.5</v>
          </cell>
          <cell r="L2884">
            <v>0.5</v>
          </cell>
        </row>
        <row r="2885">
          <cell r="D2885">
            <v>3</v>
          </cell>
          <cell r="J2885">
            <v>0.4</v>
          </cell>
          <cell r="L2885">
            <v>0.1</v>
          </cell>
        </row>
        <row r="2886">
          <cell r="D2886">
            <v>4</v>
          </cell>
          <cell r="J2886">
            <v>0.4</v>
          </cell>
          <cell r="L2886">
            <v>0.1</v>
          </cell>
        </row>
        <row r="2887">
          <cell r="D2887">
            <v>5</v>
          </cell>
          <cell r="J2887">
            <v>0.6</v>
          </cell>
          <cell r="K2887">
            <v>1.4</v>
          </cell>
          <cell r="L2887">
            <v>0.2</v>
          </cell>
        </row>
        <row r="2888">
          <cell r="D2888">
            <v>6</v>
          </cell>
          <cell r="J2888">
            <v>1.3</v>
          </cell>
          <cell r="K2888">
            <v>0.5</v>
          </cell>
          <cell r="L2888">
            <v>0.1</v>
          </cell>
        </row>
        <row r="2889">
          <cell r="D2889">
            <v>7</v>
          </cell>
          <cell r="J2889">
            <v>0.4</v>
          </cell>
          <cell r="L2889">
            <v>0.1</v>
          </cell>
        </row>
        <row r="2890">
          <cell r="D2890">
            <v>8</v>
          </cell>
          <cell r="J2890">
            <v>0.1</v>
          </cell>
        </row>
        <row r="2891">
          <cell r="D2891">
            <v>9</v>
          </cell>
        </row>
        <row r="2892">
          <cell r="D2892">
            <v>10</v>
          </cell>
          <cell r="J2892">
            <v>0.2</v>
          </cell>
          <cell r="L2892">
            <v>0.1</v>
          </cell>
        </row>
        <row r="2893">
          <cell r="D2893">
            <v>11</v>
          </cell>
          <cell r="J2893">
            <v>0.3</v>
          </cell>
          <cell r="K2893">
            <v>1</v>
          </cell>
          <cell r="L2893">
            <v>0.3</v>
          </cell>
        </row>
        <row r="2894">
          <cell r="D2894">
            <v>12</v>
          </cell>
          <cell r="J2894">
            <v>5</v>
          </cell>
          <cell r="K2894">
            <v>1.9</v>
          </cell>
          <cell r="L2894">
            <v>0</v>
          </cell>
        </row>
        <row r="2895">
          <cell r="D2895">
            <v>13</v>
          </cell>
          <cell r="J2895">
            <v>1.6</v>
          </cell>
          <cell r="K2895">
            <v>0.3</v>
          </cell>
          <cell r="L2895">
            <v>0.1</v>
          </cell>
        </row>
        <row r="2896">
          <cell r="D2896">
            <v>14</v>
          </cell>
          <cell r="J2896">
            <v>3</v>
          </cell>
          <cell r="K2896">
            <v>1</v>
          </cell>
          <cell r="L2896">
            <v>0.8</v>
          </cell>
        </row>
        <row r="2897">
          <cell r="D2897">
            <v>15</v>
          </cell>
          <cell r="J2897">
            <v>1.2</v>
          </cell>
          <cell r="K2897">
            <v>0.2</v>
          </cell>
          <cell r="L2897">
            <v>0.8</v>
          </cell>
        </row>
        <row r="2898">
          <cell r="D2898">
            <v>16</v>
          </cell>
        </row>
        <row r="2899">
          <cell r="D2899">
            <v>17</v>
          </cell>
          <cell r="J2899">
            <v>4.2</v>
          </cell>
          <cell r="L2899">
            <v>0.3</v>
          </cell>
        </row>
        <row r="2900">
          <cell r="D2900">
            <v>18</v>
          </cell>
          <cell r="J2900">
            <v>2.5</v>
          </cell>
          <cell r="K2900">
            <v>0.1</v>
          </cell>
          <cell r="L2900">
            <v>1</v>
          </cell>
        </row>
        <row r="2901">
          <cell r="D2901">
            <v>19</v>
          </cell>
        </row>
        <row r="2902">
          <cell r="D2902">
            <v>20</v>
          </cell>
          <cell r="L2902">
            <v>1</v>
          </cell>
        </row>
        <row r="2903">
          <cell r="D2903">
            <v>21</v>
          </cell>
          <cell r="J2903">
            <v>1.8</v>
          </cell>
          <cell r="K2903">
            <v>3.9</v>
          </cell>
          <cell r="L2903">
            <v>2</v>
          </cell>
        </row>
        <row r="2904">
          <cell r="D2904">
            <v>22</v>
          </cell>
          <cell r="J2904">
            <v>0.2</v>
          </cell>
          <cell r="L2904">
            <v>0.2</v>
          </cell>
        </row>
        <row r="2905">
          <cell r="D2905">
            <v>23</v>
          </cell>
          <cell r="J2905">
            <v>0.45</v>
          </cell>
          <cell r="K2905">
            <v>2.7</v>
          </cell>
          <cell r="L2905">
            <v>0.8</v>
          </cell>
        </row>
        <row r="2906">
          <cell r="D2906">
            <v>24</v>
          </cell>
          <cell r="J2906">
            <v>2.45</v>
          </cell>
          <cell r="L2906">
            <v>1.8</v>
          </cell>
        </row>
        <row r="2907">
          <cell r="D2907">
            <v>25</v>
          </cell>
          <cell r="J2907">
            <v>2</v>
          </cell>
          <cell r="K2907">
            <v>1</v>
          </cell>
          <cell r="L2907">
            <v>1</v>
          </cell>
        </row>
        <row r="2908">
          <cell r="D2908">
            <v>1</v>
          </cell>
          <cell r="J2908">
            <v>1.5</v>
          </cell>
          <cell r="K2908">
            <v>1</v>
          </cell>
          <cell r="L2908">
            <v>1</v>
          </cell>
        </row>
        <row r="2909">
          <cell r="D2909">
            <v>2</v>
          </cell>
          <cell r="J2909">
            <v>3.8</v>
          </cell>
          <cell r="K2909">
            <v>1</v>
          </cell>
          <cell r="L2909">
            <v>0.8</v>
          </cell>
        </row>
        <row r="2910">
          <cell r="D2910">
            <v>3</v>
          </cell>
          <cell r="J2910">
            <v>1</v>
          </cell>
        </row>
        <row r="2911">
          <cell r="D2911">
            <v>4</v>
          </cell>
          <cell r="J2911">
            <v>2</v>
          </cell>
          <cell r="K2911">
            <v>0.8</v>
          </cell>
        </row>
        <row r="2912">
          <cell r="D2912">
            <v>5</v>
          </cell>
        </row>
        <row r="2913">
          <cell r="D2913">
            <v>6</v>
          </cell>
          <cell r="J2913">
            <v>2</v>
          </cell>
          <cell r="K2913">
            <v>2</v>
          </cell>
        </row>
        <row r="2914">
          <cell r="D2914">
            <v>7</v>
          </cell>
          <cell r="J2914">
            <v>1</v>
          </cell>
        </row>
        <row r="2915">
          <cell r="D2915">
            <v>8</v>
          </cell>
          <cell r="J2915">
            <v>1.7</v>
          </cell>
          <cell r="L2915">
            <v>1</v>
          </cell>
        </row>
        <row r="2916">
          <cell r="D2916">
            <v>9</v>
          </cell>
        </row>
        <row r="2917">
          <cell r="D2917">
            <v>10</v>
          </cell>
        </row>
        <row r="2918">
          <cell r="D2918">
            <v>11</v>
          </cell>
          <cell r="J2918">
            <v>1</v>
          </cell>
        </row>
        <row r="2919">
          <cell r="D2919">
            <v>12</v>
          </cell>
          <cell r="J2919">
            <v>7</v>
          </cell>
          <cell r="K2919">
            <v>8</v>
          </cell>
          <cell r="L2919">
            <v>3</v>
          </cell>
        </row>
        <row r="2920">
          <cell r="D2920">
            <v>13</v>
          </cell>
          <cell r="J2920">
            <v>3.8</v>
          </cell>
          <cell r="K2920">
            <v>4</v>
          </cell>
        </row>
        <row r="2921">
          <cell r="D2921">
            <v>14</v>
          </cell>
          <cell r="J2921">
            <v>4</v>
          </cell>
          <cell r="K2921">
            <v>4.7</v>
          </cell>
          <cell r="L2921">
            <v>1.8</v>
          </cell>
        </row>
        <row r="2922">
          <cell r="D2922">
            <v>15</v>
          </cell>
        </row>
        <row r="2923">
          <cell r="D2923">
            <v>16</v>
          </cell>
        </row>
        <row r="2924">
          <cell r="D2924">
            <v>17</v>
          </cell>
          <cell r="J2924">
            <v>9</v>
          </cell>
        </row>
        <row r="2925">
          <cell r="D2925">
            <v>18</v>
          </cell>
          <cell r="J2925">
            <v>5</v>
          </cell>
          <cell r="K2925">
            <v>0.8</v>
          </cell>
          <cell r="L2925">
            <v>1.8</v>
          </cell>
        </row>
        <row r="2926">
          <cell r="D2926">
            <v>19</v>
          </cell>
        </row>
        <row r="2927">
          <cell r="D2927">
            <v>20</v>
          </cell>
          <cell r="L2927">
            <v>2</v>
          </cell>
        </row>
        <row r="2928">
          <cell r="D2928">
            <v>21</v>
          </cell>
          <cell r="J2928">
            <v>1</v>
          </cell>
          <cell r="K2928">
            <v>6.3</v>
          </cell>
          <cell r="L2928">
            <v>8.4</v>
          </cell>
        </row>
        <row r="2929">
          <cell r="D2929">
            <v>22</v>
          </cell>
          <cell r="J2929">
            <v>1</v>
          </cell>
          <cell r="K2929">
            <v>1</v>
          </cell>
        </row>
        <row r="2930">
          <cell r="D2930">
            <v>23</v>
          </cell>
          <cell r="J2930">
            <v>1.8</v>
          </cell>
          <cell r="K2930">
            <v>5</v>
          </cell>
        </row>
        <row r="2931">
          <cell r="D2931">
            <v>24</v>
          </cell>
          <cell r="J2931">
            <v>2.8</v>
          </cell>
          <cell r="K2931">
            <v>4</v>
          </cell>
          <cell r="L2931">
            <v>2</v>
          </cell>
        </row>
        <row r="2932">
          <cell r="D2932">
            <v>25</v>
          </cell>
          <cell r="J2932">
            <v>2</v>
          </cell>
          <cell r="K2932">
            <v>1</v>
          </cell>
          <cell r="L2932">
            <v>1</v>
          </cell>
        </row>
        <row r="2933">
          <cell r="D2933">
            <v>1</v>
          </cell>
          <cell r="J2933">
            <v>0.3</v>
          </cell>
        </row>
        <row r="2934">
          <cell r="D2934">
            <v>2</v>
          </cell>
          <cell r="J2934">
            <v>0.7</v>
          </cell>
          <cell r="K2934">
            <v>0.8</v>
          </cell>
          <cell r="L2934">
            <v>1</v>
          </cell>
        </row>
        <row r="2935">
          <cell r="D2935">
            <v>3</v>
          </cell>
          <cell r="J2935">
            <v>0.75</v>
          </cell>
          <cell r="L2935">
            <v>0.23</v>
          </cell>
        </row>
        <row r="2936">
          <cell r="D2936">
            <v>4</v>
          </cell>
          <cell r="J2936">
            <v>0.25</v>
          </cell>
        </row>
        <row r="2937">
          <cell r="D2937">
            <v>5</v>
          </cell>
          <cell r="J2937">
            <v>0.95</v>
          </cell>
          <cell r="L2937">
            <v>0.43</v>
          </cell>
        </row>
        <row r="2938">
          <cell r="D2938">
            <v>6</v>
          </cell>
          <cell r="J2938">
            <v>0.75</v>
          </cell>
          <cell r="K2938">
            <v>0</v>
          </cell>
          <cell r="L2938">
            <v>0.23</v>
          </cell>
        </row>
        <row r="2939">
          <cell r="D2939">
            <v>7</v>
          </cell>
          <cell r="K2939">
            <v>0.2</v>
          </cell>
        </row>
        <row r="2940">
          <cell r="D2940">
            <v>8</v>
          </cell>
          <cell r="J2940">
            <v>0.3</v>
          </cell>
        </row>
        <row r="2941">
          <cell r="D2941">
            <v>9</v>
          </cell>
        </row>
        <row r="2942">
          <cell r="D2942">
            <v>10</v>
          </cell>
        </row>
        <row r="2943">
          <cell r="D2943">
            <v>11</v>
          </cell>
        </row>
        <row r="2944">
          <cell r="D2944">
            <v>12</v>
          </cell>
          <cell r="J2944">
            <v>2</v>
          </cell>
          <cell r="K2944">
            <v>4.6</v>
          </cell>
          <cell r="L2944">
            <v>0.56</v>
          </cell>
        </row>
        <row r="2945">
          <cell r="D2945">
            <v>13</v>
          </cell>
          <cell r="J2945">
            <v>0.3</v>
          </cell>
        </row>
        <row r="2946">
          <cell r="D2946">
            <v>14</v>
          </cell>
          <cell r="J2946">
            <v>2.8</v>
          </cell>
          <cell r="K2946">
            <v>1</v>
          </cell>
          <cell r="L2946">
            <v>0.54</v>
          </cell>
        </row>
        <row r="2947">
          <cell r="D2947">
            <v>15</v>
          </cell>
        </row>
        <row r="2948">
          <cell r="D2948">
            <v>16</v>
          </cell>
        </row>
        <row r="2949">
          <cell r="D2949">
            <v>17</v>
          </cell>
          <cell r="J2949">
            <v>5.8</v>
          </cell>
          <cell r="K2949">
            <v>1</v>
          </cell>
          <cell r="L2949">
            <v>1</v>
          </cell>
        </row>
        <row r="2950">
          <cell r="D2950">
            <v>18</v>
          </cell>
          <cell r="J2950">
            <v>1</v>
          </cell>
          <cell r="L2950">
            <v>0.2</v>
          </cell>
        </row>
        <row r="2951">
          <cell r="D2951">
            <v>19</v>
          </cell>
        </row>
        <row r="2952">
          <cell r="D2952">
            <v>20</v>
          </cell>
          <cell r="L2952">
            <v>0.8</v>
          </cell>
        </row>
        <row r="2953">
          <cell r="D2953">
            <v>21</v>
          </cell>
          <cell r="J2953">
            <v>1.5</v>
          </cell>
          <cell r="K2953">
            <v>1.6</v>
          </cell>
          <cell r="L2953">
            <v>2.8</v>
          </cell>
        </row>
        <row r="2954">
          <cell r="D2954">
            <v>22</v>
          </cell>
          <cell r="J2954">
            <v>1.5</v>
          </cell>
          <cell r="K2954">
            <v>0</v>
          </cell>
          <cell r="L2954">
            <v>0</v>
          </cell>
        </row>
        <row r="2955">
          <cell r="D2955">
            <v>23</v>
          </cell>
          <cell r="J2955">
            <v>1</v>
          </cell>
          <cell r="K2955">
            <v>2</v>
          </cell>
          <cell r="L2955">
            <v>1</v>
          </cell>
        </row>
        <row r="2956">
          <cell r="D2956">
            <v>24</v>
          </cell>
          <cell r="J2956">
            <v>2</v>
          </cell>
          <cell r="K2956">
            <v>1</v>
          </cell>
          <cell r="L2956">
            <v>0.8</v>
          </cell>
        </row>
        <row r="2957">
          <cell r="D2957">
            <v>25</v>
          </cell>
          <cell r="J2957">
            <v>3.5</v>
          </cell>
          <cell r="K2957">
            <v>0.8</v>
          </cell>
          <cell r="L2957">
            <v>2</v>
          </cell>
        </row>
        <row r="2958">
          <cell r="D2958">
            <v>1</v>
          </cell>
          <cell r="J2958">
            <v>0.3</v>
          </cell>
          <cell r="K2958">
            <v>0</v>
          </cell>
          <cell r="L2958">
            <v>0.4</v>
          </cell>
        </row>
        <row r="2959">
          <cell r="D2959">
            <v>2</v>
          </cell>
          <cell r="J2959">
            <v>1.9</v>
          </cell>
          <cell r="K2959">
            <v>1</v>
          </cell>
          <cell r="L2959">
            <v>0.5</v>
          </cell>
        </row>
        <row r="2960">
          <cell r="D2960">
            <v>3</v>
          </cell>
          <cell r="J2960">
            <v>0</v>
          </cell>
          <cell r="K2960">
            <v>0</v>
          </cell>
          <cell r="L2960">
            <v>0</v>
          </cell>
        </row>
        <row r="2961">
          <cell r="D2961">
            <v>4</v>
          </cell>
          <cell r="J2961">
            <v>1</v>
          </cell>
          <cell r="K2961">
            <v>0</v>
          </cell>
          <cell r="L2961">
            <v>0.2</v>
          </cell>
        </row>
        <row r="2962">
          <cell r="D2962">
            <v>5</v>
          </cell>
          <cell r="J2962">
            <v>0.1</v>
          </cell>
          <cell r="K2962">
            <v>1.8</v>
          </cell>
          <cell r="L2962">
            <v>0.5</v>
          </cell>
        </row>
        <row r="2963">
          <cell r="D2963">
            <v>6</v>
          </cell>
          <cell r="J2963">
            <v>1</v>
          </cell>
          <cell r="K2963">
            <v>0</v>
          </cell>
          <cell r="L2963">
            <v>0.3</v>
          </cell>
        </row>
        <row r="2964">
          <cell r="D2964">
            <v>7</v>
          </cell>
          <cell r="J2964">
            <v>0.4</v>
          </cell>
          <cell r="K2964">
            <v>0</v>
          </cell>
          <cell r="L2964">
            <v>0</v>
          </cell>
        </row>
        <row r="2965">
          <cell r="D2965">
            <v>8</v>
          </cell>
          <cell r="J2965">
            <v>0.2</v>
          </cell>
          <cell r="K2965">
            <v>0.9</v>
          </cell>
          <cell r="L2965">
            <v>0.6</v>
          </cell>
        </row>
        <row r="2966">
          <cell r="D2966">
            <v>9</v>
          </cell>
          <cell r="J2966">
            <v>0</v>
          </cell>
          <cell r="K2966">
            <v>0</v>
          </cell>
          <cell r="L2966">
            <v>0</v>
          </cell>
        </row>
        <row r="2967">
          <cell r="D2967">
            <v>10</v>
          </cell>
          <cell r="J2967">
            <v>0</v>
          </cell>
          <cell r="K2967">
            <v>0</v>
          </cell>
          <cell r="L2967">
            <v>0</v>
          </cell>
        </row>
        <row r="2968">
          <cell r="D2968">
            <v>11</v>
          </cell>
          <cell r="J2968">
            <v>0.75</v>
          </cell>
          <cell r="K2968">
            <v>0</v>
          </cell>
          <cell r="L2968">
            <v>0</v>
          </cell>
        </row>
        <row r="2969">
          <cell r="D2969">
            <v>12</v>
          </cell>
          <cell r="J2969">
            <v>1.8</v>
          </cell>
          <cell r="K2969">
            <v>3.8</v>
          </cell>
          <cell r="L2969">
            <v>0.9</v>
          </cell>
        </row>
        <row r="2970">
          <cell r="D2970">
            <v>13</v>
          </cell>
          <cell r="J2970">
            <v>0.1</v>
          </cell>
          <cell r="K2970">
            <v>0</v>
          </cell>
          <cell r="L2970">
            <v>0</v>
          </cell>
        </row>
        <row r="2971">
          <cell r="D2971">
            <v>14</v>
          </cell>
          <cell r="J2971">
            <v>4.8</v>
          </cell>
          <cell r="K2971">
            <v>1.5</v>
          </cell>
          <cell r="L2971">
            <v>0.5</v>
          </cell>
        </row>
        <row r="2972">
          <cell r="D2972">
            <v>15</v>
          </cell>
          <cell r="J2972">
            <v>0</v>
          </cell>
          <cell r="K2972">
            <v>0</v>
          </cell>
          <cell r="L2972">
            <v>0</v>
          </cell>
        </row>
        <row r="2973">
          <cell r="D2973">
            <v>16</v>
          </cell>
          <cell r="J2973">
            <v>0.5</v>
          </cell>
          <cell r="K2973">
            <v>0</v>
          </cell>
          <cell r="L2973">
            <v>0</v>
          </cell>
        </row>
        <row r="2974">
          <cell r="D2974">
            <v>17</v>
          </cell>
          <cell r="J2974">
            <v>5.9</v>
          </cell>
          <cell r="K2974">
            <v>0</v>
          </cell>
          <cell r="L2974">
            <v>0.5</v>
          </cell>
        </row>
        <row r="2975">
          <cell r="D2975">
            <v>18</v>
          </cell>
          <cell r="J2975">
            <v>1.4</v>
          </cell>
          <cell r="K2975">
            <v>1</v>
          </cell>
          <cell r="L2975">
            <v>2</v>
          </cell>
        </row>
        <row r="2976">
          <cell r="D2976">
            <v>19</v>
          </cell>
          <cell r="J2976">
            <v>0</v>
          </cell>
          <cell r="K2976">
            <v>0</v>
          </cell>
          <cell r="L2976">
            <v>0</v>
          </cell>
        </row>
        <row r="2977">
          <cell r="D2977">
            <v>20</v>
          </cell>
          <cell r="J2977">
            <v>0</v>
          </cell>
          <cell r="K2977">
            <v>0</v>
          </cell>
          <cell r="L2977">
            <v>1</v>
          </cell>
        </row>
        <row r="2978">
          <cell r="D2978">
            <v>21</v>
          </cell>
          <cell r="J2978">
            <v>1.25</v>
          </cell>
          <cell r="K2978">
            <v>2.5</v>
          </cell>
          <cell r="L2978">
            <v>2.8</v>
          </cell>
        </row>
        <row r="2979">
          <cell r="D2979">
            <v>22</v>
          </cell>
          <cell r="J2979">
            <v>1</v>
          </cell>
          <cell r="K2979">
            <v>0</v>
          </cell>
          <cell r="L2979">
            <v>0</v>
          </cell>
        </row>
        <row r="2980">
          <cell r="D2980">
            <v>23</v>
          </cell>
          <cell r="J2980">
            <v>1</v>
          </cell>
          <cell r="K2980">
            <v>3.6</v>
          </cell>
          <cell r="L2980">
            <v>0</v>
          </cell>
        </row>
        <row r="2981">
          <cell r="D2981">
            <v>24</v>
          </cell>
          <cell r="J2981">
            <v>3.9</v>
          </cell>
          <cell r="K2981">
            <v>1</v>
          </cell>
          <cell r="L2981">
            <v>1</v>
          </cell>
        </row>
        <row r="2982">
          <cell r="D2982">
            <v>25</v>
          </cell>
          <cell r="J2982">
            <v>5</v>
          </cell>
          <cell r="K2982">
            <v>0</v>
          </cell>
          <cell r="L2982">
            <v>1</v>
          </cell>
        </row>
        <row r="2983">
          <cell r="D2983">
            <v>1</v>
          </cell>
          <cell r="J2983">
            <v>0.4</v>
          </cell>
          <cell r="K2983">
            <v>0.8</v>
          </cell>
        </row>
        <row r="2984">
          <cell r="D2984">
            <v>2</v>
          </cell>
          <cell r="J2984">
            <v>3.4</v>
          </cell>
          <cell r="K2984">
            <v>3.8</v>
          </cell>
          <cell r="L2984">
            <v>1.2</v>
          </cell>
        </row>
        <row r="2985">
          <cell r="D2985">
            <v>3</v>
          </cell>
          <cell r="J2985">
            <v>0.95</v>
          </cell>
          <cell r="L2985">
            <v>0.6</v>
          </cell>
        </row>
        <row r="2986">
          <cell r="D2986">
            <v>4</v>
          </cell>
          <cell r="J2986">
            <v>0.4</v>
          </cell>
          <cell r="K2986">
            <v>0.2</v>
          </cell>
        </row>
        <row r="2987">
          <cell r="D2987">
            <v>5</v>
          </cell>
          <cell r="J2987">
            <v>1.1</v>
          </cell>
          <cell r="K2987">
            <v>1.2</v>
          </cell>
          <cell r="L2987">
            <v>0.8</v>
          </cell>
        </row>
        <row r="2988">
          <cell r="D2988">
            <v>6</v>
          </cell>
          <cell r="J2988">
            <v>1</v>
          </cell>
          <cell r="K2988">
            <v>0.8</v>
          </cell>
          <cell r="L2988">
            <v>0.9</v>
          </cell>
        </row>
        <row r="2989">
          <cell r="D2989">
            <v>7</v>
          </cell>
          <cell r="J2989">
            <v>1</v>
          </cell>
          <cell r="L2989">
            <v>0.1</v>
          </cell>
        </row>
        <row r="2990">
          <cell r="D2990">
            <v>8</v>
          </cell>
          <cell r="J2990">
            <v>1.5</v>
          </cell>
          <cell r="K2990">
            <v>1.2</v>
          </cell>
          <cell r="L2990">
            <v>0.1</v>
          </cell>
        </row>
        <row r="2991">
          <cell r="D2991">
            <v>9</v>
          </cell>
        </row>
        <row r="2992">
          <cell r="D2992">
            <v>10</v>
          </cell>
        </row>
        <row r="2993">
          <cell r="D2993">
            <v>11</v>
          </cell>
          <cell r="J2993">
            <v>0.2</v>
          </cell>
          <cell r="K2993">
            <v>0.8</v>
          </cell>
          <cell r="L2993">
            <v>0.2</v>
          </cell>
        </row>
        <row r="2994">
          <cell r="D2994">
            <v>12</v>
          </cell>
          <cell r="J2994">
            <v>13.05</v>
          </cell>
          <cell r="K2994">
            <v>10.4</v>
          </cell>
          <cell r="L2994">
            <v>1.8</v>
          </cell>
        </row>
        <row r="2995">
          <cell r="D2995">
            <v>13</v>
          </cell>
          <cell r="J2995">
            <v>0.85</v>
          </cell>
          <cell r="K2995">
            <v>0.7</v>
          </cell>
          <cell r="L2995">
            <v>0.1</v>
          </cell>
        </row>
        <row r="2996">
          <cell r="D2996">
            <v>14</v>
          </cell>
          <cell r="J2996">
            <v>1.7</v>
          </cell>
          <cell r="K2996">
            <v>2</v>
          </cell>
          <cell r="L2996">
            <v>1.9</v>
          </cell>
        </row>
        <row r="2997">
          <cell r="D2997">
            <v>15</v>
          </cell>
        </row>
        <row r="2998">
          <cell r="D2998">
            <v>16</v>
          </cell>
        </row>
        <row r="2999">
          <cell r="D2999">
            <v>17</v>
          </cell>
          <cell r="J2999">
            <v>8.4</v>
          </cell>
          <cell r="L2999">
            <v>0.45</v>
          </cell>
        </row>
        <row r="3000">
          <cell r="D3000">
            <v>18</v>
          </cell>
          <cell r="J3000">
            <v>5.25</v>
          </cell>
          <cell r="K3000">
            <v>2.1</v>
          </cell>
          <cell r="L3000">
            <v>1.05</v>
          </cell>
        </row>
        <row r="3001">
          <cell r="D3001">
            <v>19</v>
          </cell>
        </row>
        <row r="3002">
          <cell r="D3002">
            <v>20</v>
          </cell>
          <cell r="L3002">
            <v>1.2</v>
          </cell>
        </row>
        <row r="3003">
          <cell r="D3003">
            <v>21</v>
          </cell>
          <cell r="J3003">
            <v>3.6</v>
          </cell>
          <cell r="K3003">
            <v>8.8</v>
          </cell>
          <cell r="L3003">
            <v>3</v>
          </cell>
        </row>
        <row r="3004">
          <cell r="D3004">
            <v>22</v>
          </cell>
          <cell r="J3004">
            <v>1.3</v>
          </cell>
          <cell r="K3004">
            <v>1.6</v>
          </cell>
          <cell r="L3004">
            <v>0.4</v>
          </cell>
        </row>
        <row r="3005">
          <cell r="D3005">
            <v>23</v>
          </cell>
          <cell r="J3005">
            <v>1.3</v>
          </cell>
          <cell r="K3005">
            <v>4</v>
          </cell>
          <cell r="L3005">
            <v>2</v>
          </cell>
        </row>
        <row r="3006">
          <cell r="D3006">
            <v>24</v>
          </cell>
          <cell r="J3006">
            <v>5</v>
          </cell>
          <cell r="K3006">
            <v>1</v>
          </cell>
          <cell r="L3006">
            <v>1</v>
          </cell>
        </row>
        <row r="3007">
          <cell r="D3007">
            <v>25</v>
          </cell>
          <cell r="J3007">
            <v>8</v>
          </cell>
          <cell r="L3007">
            <v>1.6</v>
          </cell>
        </row>
        <row r="3008">
          <cell r="D3008">
            <v>1</v>
          </cell>
          <cell r="J3008">
            <v>4</v>
          </cell>
          <cell r="K3008">
            <v>0</v>
          </cell>
          <cell r="L3008">
            <v>0</v>
          </cell>
        </row>
        <row r="3009">
          <cell r="D3009">
            <v>2</v>
          </cell>
          <cell r="J3009">
            <v>4</v>
          </cell>
          <cell r="K3009">
            <v>1.6</v>
          </cell>
          <cell r="L3009">
            <v>1</v>
          </cell>
        </row>
        <row r="3010">
          <cell r="D3010">
            <v>3</v>
          </cell>
          <cell r="J3010">
            <v>1</v>
          </cell>
          <cell r="K3010">
            <v>0</v>
          </cell>
          <cell r="L3010">
            <v>0</v>
          </cell>
        </row>
        <row r="3011">
          <cell r="D3011">
            <v>4</v>
          </cell>
          <cell r="J3011">
            <v>1</v>
          </cell>
          <cell r="K3011">
            <v>2</v>
          </cell>
          <cell r="L3011">
            <v>0</v>
          </cell>
        </row>
        <row r="3012">
          <cell r="D3012">
            <v>5</v>
          </cell>
          <cell r="J3012">
            <v>0.5</v>
          </cell>
          <cell r="K3012">
            <v>0</v>
          </cell>
          <cell r="L3012">
            <v>0</v>
          </cell>
        </row>
        <row r="3013">
          <cell r="D3013">
            <v>6</v>
          </cell>
          <cell r="J3013">
            <v>3</v>
          </cell>
          <cell r="K3013">
            <v>0</v>
          </cell>
          <cell r="L3013">
            <v>0</v>
          </cell>
        </row>
        <row r="3014">
          <cell r="D3014">
            <v>7</v>
          </cell>
          <cell r="J3014">
            <v>2</v>
          </cell>
          <cell r="K3014">
            <v>1.6</v>
          </cell>
          <cell r="L3014">
            <v>0</v>
          </cell>
        </row>
        <row r="3015">
          <cell r="D3015">
            <v>8</v>
          </cell>
          <cell r="J3015">
            <v>1</v>
          </cell>
          <cell r="K3015">
            <v>1</v>
          </cell>
          <cell r="L3015">
            <v>0</v>
          </cell>
        </row>
        <row r="3016">
          <cell r="D3016">
            <v>9</v>
          </cell>
          <cell r="J3016">
            <v>0</v>
          </cell>
          <cell r="K3016">
            <v>0</v>
          </cell>
          <cell r="L3016">
            <v>0</v>
          </cell>
        </row>
        <row r="3017">
          <cell r="D3017">
            <v>10</v>
          </cell>
          <cell r="J3017">
            <v>0</v>
          </cell>
          <cell r="K3017">
            <v>0</v>
          </cell>
          <cell r="L3017">
            <v>0</v>
          </cell>
        </row>
        <row r="3018">
          <cell r="D3018">
            <v>11</v>
          </cell>
          <cell r="J3018">
            <v>0.5</v>
          </cell>
          <cell r="K3018">
            <v>1</v>
          </cell>
          <cell r="L3018">
            <v>0</v>
          </cell>
        </row>
        <row r="3019">
          <cell r="D3019">
            <v>12</v>
          </cell>
          <cell r="J3019">
            <v>4</v>
          </cell>
          <cell r="K3019">
            <v>4.6</v>
          </cell>
          <cell r="L3019">
            <v>1</v>
          </cell>
        </row>
        <row r="3020">
          <cell r="D3020">
            <v>13</v>
          </cell>
          <cell r="J3020">
            <v>1</v>
          </cell>
          <cell r="K3020">
            <v>0.4</v>
          </cell>
          <cell r="L3020">
            <v>0</v>
          </cell>
        </row>
        <row r="3021">
          <cell r="D3021">
            <v>14</v>
          </cell>
          <cell r="J3021">
            <v>15.8</v>
          </cell>
          <cell r="K3021">
            <v>10</v>
          </cell>
          <cell r="L3021">
            <v>5</v>
          </cell>
        </row>
        <row r="3022">
          <cell r="D3022">
            <v>15</v>
          </cell>
          <cell r="J3022">
            <v>0</v>
          </cell>
          <cell r="K3022">
            <v>0</v>
          </cell>
          <cell r="L3022">
            <v>0</v>
          </cell>
        </row>
        <row r="3023">
          <cell r="D3023">
            <v>16</v>
          </cell>
          <cell r="J3023">
            <v>0</v>
          </cell>
          <cell r="K3023">
            <v>0</v>
          </cell>
          <cell r="L3023">
            <v>0</v>
          </cell>
        </row>
        <row r="3024">
          <cell r="D3024">
            <v>17</v>
          </cell>
          <cell r="J3024">
            <v>15</v>
          </cell>
          <cell r="K3024">
            <v>1.8</v>
          </cell>
          <cell r="L3024">
            <v>0</v>
          </cell>
        </row>
        <row r="3025">
          <cell r="D3025">
            <v>18</v>
          </cell>
          <cell r="J3025">
            <v>7</v>
          </cell>
          <cell r="K3025">
            <v>1</v>
          </cell>
          <cell r="L3025">
            <v>0</v>
          </cell>
        </row>
        <row r="3026">
          <cell r="D3026">
            <v>19</v>
          </cell>
          <cell r="J3026">
            <v>0</v>
          </cell>
          <cell r="K3026">
            <v>0</v>
          </cell>
          <cell r="L3026">
            <v>0</v>
          </cell>
        </row>
        <row r="3027">
          <cell r="D3027">
            <v>20</v>
          </cell>
          <cell r="J3027">
            <v>1</v>
          </cell>
          <cell r="K3027">
            <v>0</v>
          </cell>
          <cell r="L3027">
            <v>2</v>
          </cell>
        </row>
        <row r="3028">
          <cell r="D3028">
            <v>21</v>
          </cell>
          <cell r="J3028">
            <v>8</v>
          </cell>
          <cell r="K3028">
            <v>18.4</v>
          </cell>
          <cell r="L3028">
            <v>14.6</v>
          </cell>
        </row>
        <row r="3029">
          <cell r="D3029">
            <v>22</v>
          </cell>
          <cell r="J3029">
            <v>2.6</v>
          </cell>
          <cell r="K3029">
            <v>3</v>
          </cell>
          <cell r="L3029">
            <v>1</v>
          </cell>
        </row>
        <row r="3030">
          <cell r="D3030">
            <v>23</v>
          </cell>
          <cell r="J3030">
            <v>3</v>
          </cell>
          <cell r="K3030">
            <v>4.7</v>
          </cell>
          <cell r="L3030">
            <v>3</v>
          </cell>
        </row>
        <row r="3031">
          <cell r="D3031">
            <v>24</v>
          </cell>
          <cell r="J3031">
            <v>9.8</v>
          </cell>
          <cell r="K3031">
            <v>2.8</v>
          </cell>
          <cell r="L3031">
            <v>1</v>
          </cell>
        </row>
        <row r="3032">
          <cell r="D3032">
            <v>25</v>
          </cell>
          <cell r="J3032">
            <v>5.8</v>
          </cell>
          <cell r="K3032">
            <v>3</v>
          </cell>
          <cell r="L3032">
            <v>5</v>
          </cell>
        </row>
        <row r="3033">
          <cell r="D3033">
            <v>1</v>
          </cell>
          <cell r="J3033">
            <v>0.9</v>
          </cell>
          <cell r="L3033">
            <v>0.2</v>
          </cell>
        </row>
        <row r="3034">
          <cell r="D3034">
            <v>2</v>
          </cell>
          <cell r="J3034">
            <v>1.3</v>
          </cell>
          <cell r="K3034">
            <v>2</v>
          </cell>
          <cell r="L3034">
            <v>0.8</v>
          </cell>
        </row>
        <row r="3035">
          <cell r="D3035">
            <v>3</v>
          </cell>
          <cell r="J3035">
            <v>0.1</v>
          </cell>
          <cell r="K3035">
            <v>0.25</v>
          </cell>
          <cell r="L3035">
            <v>0.1</v>
          </cell>
        </row>
        <row r="3036">
          <cell r="D3036">
            <v>4</v>
          </cell>
          <cell r="J3036">
            <v>0.7</v>
          </cell>
          <cell r="K3036">
            <v>0.7</v>
          </cell>
          <cell r="L3036">
            <v>0.2</v>
          </cell>
        </row>
        <row r="3037">
          <cell r="D3037">
            <v>5</v>
          </cell>
        </row>
        <row r="3038">
          <cell r="D3038">
            <v>6</v>
          </cell>
          <cell r="J3038">
            <v>1.15</v>
          </cell>
          <cell r="L3038">
            <v>0.3</v>
          </cell>
        </row>
        <row r="3039">
          <cell r="D3039">
            <v>7</v>
          </cell>
          <cell r="J3039">
            <v>0.1</v>
          </cell>
        </row>
        <row r="3040">
          <cell r="D3040">
            <v>8</v>
          </cell>
          <cell r="J3040">
            <v>0.1</v>
          </cell>
          <cell r="K3040">
            <v>0.25</v>
          </cell>
          <cell r="L3040">
            <v>0.15</v>
          </cell>
        </row>
        <row r="3041">
          <cell r="D3041">
            <v>9</v>
          </cell>
        </row>
        <row r="3042">
          <cell r="D3042">
            <v>10</v>
          </cell>
        </row>
        <row r="3043">
          <cell r="D3043">
            <v>11</v>
          </cell>
          <cell r="J3043">
            <v>0.05</v>
          </cell>
          <cell r="K3043">
            <v>0.3</v>
          </cell>
          <cell r="L3043">
            <v>0.1</v>
          </cell>
        </row>
        <row r="3044">
          <cell r="D3044">
            <v>12</v>
          </cell>
          <cell r="J3044">
            <v>3.8</v>
          </cell>
          <cell r="K3044">
            <v>1.8</v>
          </cell>
          <cell r="L3044">
            <v>1.6</v>
          </cell>
        </row>
        <row r="3045">
          <cell r="D3045">
            <v>13</v>
          </cell>
          <cell r="J3045">
            <v>1.2</v>
          </cell>
          <cell r="K3045">
            <v>0.1</v>
          </cell>
          <cell r="L3045">
            <v>0.15</v>
          </cell>
        </row>
        <row r="3046">
          <cell r="D3046">
            <v>14</v>
          </cell>
          <cell r="J3046">
            <v>3</v>
          </cell>
          <cell r="K3046">
            <v>1</v>
          </cell>
        </row>
        <row r="3047">
          <cell r="D3047">
            <v>15</v>
          </cell>
        </row>
        <row r="3048">
          <cell r="D3048">
            <v>16</v>
          </cell>
        </row>
        <row r="3049">
          <cell r="D3049">
            <v>17</v>
          </cell>
          <cell r="J3049">
            <v>4.4</v>
          </cell>
        </row>
        <row r="3050">
          <cell r="D3050">
            <v>18</v>
          </cell>
          <cell r="J3050">
            <v>3</v>
          </cell>
          <cell r="K3050">
            <v>0.8</v>
          </cell>
          <cell r="L3050">
            <v>1.2</v>
          </cell>
        </row>
        <row r="3051">
          <cell r="D3051">
            <v>19</v>
          </cell>
        </row>
        <row r="3052">
          <cell r="D3052">
            <v>20</v>
          </cell>
          <cell r="L3052">
            <v>0.24</v>
          </cell>
        </row>
        <row r="3053">
          <cell r="D3053">
            <v>21</v>
          </cell>
          <cell r="J3053">
            <v>2.7</v>
          </cell>
          <cell r="K3053">
            <v>4</v>
          </cell>
          <cell r="L3053">
            <v>3.36</v>
          </cell>
        </row>
        <row r="3054">
          <cell r="D3054">
            <v>22</v>
          </cell>
          <cell r="J3054">
            <v>0.3</v>
          </cell>
          <cell r="K3054">
            <v>1</v>
          </cell>
          <cell r="L3054">
            <v>0.6</v>
          </cell>
        </row>
        <row r="3055">
          <cell r="D3055">
            <v>23</v>
          </cell>
          <cell r="J3055">
            <v>1</v>
          </cell>
          <cell r="K3055">
            <v>3</v>
          </cell>
          <cell r="L3055">
            <v>0.4</v>
          </cell>
        </row>
        <row r="3056">
          <cell r="D3056">
            <v>24</v>
          </cell>
          <cell r="J3056">
            <v>2.8</v>
          </cell>
          <cell r="K3056">
            <v>1</v>
          </cell>
          <cell r="L3056">
            <v>1</v>
          </cell>
        </row>
        <row r="3057">
          <cell r="D3057">
            <v>25</v>
          </cell>
          <cell r="J3057">
            <v>3</v>
          </cell>
          <cell r="K3057">
            <v>1</v>
          </cell>
        </row>
        <row r="3058">
          <cell r="D3058">
            <v>1</v>
          </cell>
          <cell r="J3058">
            <v>0.2</v>
          </cell>
          <cell r="K3058">
            <v>0.5</v>
          </cell>
        </row>
        <row r="3059">
          <cell r="D3059">
            <v>2</v>
          </cell>
          <cell r="J3059">
            <v>0.1</v>
          </cell>
          <cell r="K3059">
            <v>0.2</v>
          </cell>
        </row>
        <row r="3060">
          <cell r="D3060">
            <v>3</v>
          </cell>
          <cell r="J3060">
            <v>0.3</v>
          </cell>
        </row>
        <row r="3061">
          <cell r="D3061">
            <v>4</v>
          </cell>
        </row>
        <row r="3062">
          <cell r="D3062">
            <v>5</v>
          </cell>
          <cell r="J3062">
            <v>1.8</v>
          </cell>
          <cell r="K3062">
            <v>1.5</v>
          </cell>
          <cell r="L3062">
            <v>1</v>
          </cell>
        </row>
        <row r="3063">
          <cell r="D3063">
            <v>6</v>
          </cell>
          <cell r="J3063">
            <v>0.8</v>
          </cell>
          <cell r="L3063">
            <v>0.9</v>
          </cell>
        </row>
        <row r="3064">
          <cell r="D3064">
            <v>7</v>
          </cell>
          <cell r="L3064">
            <v>0.3</v>
          </cell>
        </row>
        <row r="3065">
          <cell r="D3065">
            <v>8</v>
          </cell>
          <cell r="J3065">
            <v>0.4</v>
          </cell>
        </row>
        <row r="3066">
          <cell r="D3066">
            <v>9</v>
          </cell>
        </row>
        <row r="3067">
          <cell r="D3067">
            <v>10</v>
          </cell>
        </row>
        <row r="3068">
          <cell r="D3068">
            <v>11</v>
          </cell>
          <cell r="J3068">
            <v>0.1</v>
          </cell>
          <cell r="K3068">
            <v>0.5</v>
          </cell>
        </row>
        <row r="3069">
          <cell r="D3069">
            <v>12</v>
          </cell>
          <cell r="J3069">
            <v>3</v>
          </cell>
          <cell r="K3069">
            <v>3.8</v>
          </cell>
          <cell r="L3069">
            <v>1.8</v>
          </cell>
        </row>
        <row r="3070">
          <cell r="D3070">
            <v>13</v>
          </cell>
          <cell r="J3070">
            <v>1.5</v>
          </cell>
          <cell r="K3070">
            <v>0.5</v>
          </cell>
          <cell r="L3070">
            <v>0.5</v>
          </cell>
        </row>
        <row r="3071">
          <cell r="D3071">
            <v>14</v>
          </cell>
          <cell r="J3071">
            <v>1.9</v>
          </cell>
          <cell r="K3071">
            <v>3</v>
          </cell>
          <cell r="L3071">
            <v>1</v>
          </cell>
        </row>
        <row r="3072">
          <cell r="D3072">
            <v>15</v>
          </cell>
        </row>
        <row r="3073">
          <cell r="D3073">
            <v>16</v>
          </cell>
        </row>
        <row r="3074">
          <cell r="D3074">
            <v>17</v>
          </cell>
          <cell r="J3074">
            <v>3.5</v>
          </cell>
          <cell r="L3074">
            <v>1</v>
          </cell>
        </row>
        <row r="3075">
          <cell r="D3075">
            <v>18</v>
          </cell>
          <cell r="J3075">
            <v>2</v>
          </cell>
          <cell r="K3075">
            <v>2.8</v>
          </cell>
          <cell r="L3075">
            <v>1</v>
          </cell>
        </row>
        <row r="3076">
          <cell r="D3076">
            <v>19</v>
          </cell>
        </row>
        <row r="3077">
          <cell r="D3077">
            <v>20</v>
          </cell>
          <cell r="L3077">
            <v>2</v>
          </cell>
        </row>
        <row r="3078">
          <cell r="D3078">
            <v>21</v>
          </cell>
          <cell r="J3078">
            <v>3.3</v>
          </cell>
          <cell r="K3078">
            <v>4</v>
          </cell>
          <cell r="L3078">
            <v>2.8</v>
          </cell>
        </row>
        <row r="3079">
          <cell r="D3079">
            <v>22</v>
          </cell>
          <cell r="J3079">
            <v>0.5</v>
          </cell>
          <cell r="K3079">
            <v>1</v>
          </cell>
          <cell r="L3079">
            <v>0.5</v>
          </cell>
        </row>
        <row r="3080">
          <cell r="D3080">
            <v>23</v>
          </cell>
          <cell r="J3080">
            <v>1</v>
          </cell>
          <cell r="K3080">
            <v>2</v>
          </cell>
          <cell r="L3080">
            <v>2.6</v>
          </cell>
        </row>
        <row r="3081">
          <cell r="D3081">
            <v>24</v>
          </cell>
          <cell r="J3081">
            <v>2.8</v>
          </cell>
          <cell r="K3081">
            <v>0.8</v>
          </cell>
          <cell r="L3081">
            <v>1.5</v>
          </cell>
        </row>
        <row r="3082">
          <cell r="D3082">
            <v>25</v>
          </cell>
          <cell r="J3082">
            <v>2</v>
          </cell>
          <cell r="L3082">
            <v>1.5</v>
          </cell>
        </row>
        <row r="3083">
          <cell r="D3083">
            <v>1</v>
          </cell>
          <cell r="J3083">
            <v>0.4</v>
          </cell>
          <cell r="K3083">
            <v>0.5</v>
          </cell>
          <cell r="L3083">
            <v>0.1</v>
          </cell>
        </row>
        <row r="3084">
          <cell r="D3084">
            <v>2</v>
          </cell>
          <cell r="J3084">
            <v>1.2</v>
          </cell>
          <cell r="K3084">
            <v>1.9</v>
          </cell>
          <cell r="L3084">
            <v>1.2</v>
          </cell>
        </row>
        <row r="3085">
          <cell r="D3085">
            <v>3</v>
          </cell>
          <cell r="J3085">
            <v>0.1</v>
          </cell>
          <cell r="K3085">
            <v>0.3</v>
          </cell>
          <cell r="L3085">
            <v>0.1</v>
          </cell>
        </row>
        <row r="3086">
          <cell r="D3086">
            <v>4</v>
          </cell>
          <cell r="J3086">
            <v>0.1</v>
          </cell>
          <cell r="K3086">
            <v>0.4</v>
          </cell>
          <cell r="L3086">
            <v>0.4</v>
          </cell>
        </row>
        <row r="3087">
          <cell r="D3087">
            <v>5</v>
          </cell>
          <cell r="J3087">
            <v>0</v>
          </cell>
          <cell r="K3087">
            <v>0</v>
          </cell>
          <cell r="L3087">
            <v>0.2</v>
          </cell>
        </row>
        <row r="3088">
          <cell r="D3088">
            <v>6</v>
          </cell>
          <cell r="J3088">
            <v>0.6</v>
          </cell>
          <cell r="K3088">
            <v>0.3</v>
          </cell>
          <cell r="L3088">
            <v>0.1</v>
          </cell>
        </row>
        <row r="3089">
          <cell r="D3089">
            <v>7</v>
          </cell>
          <cell r="J3089">
            <v>0.8</v>
          </cell>
          <cell r="K3089">
            <v>0.1</v>
          </cell>
          <cell r="L3089">
            <v>0.1</v>
          </cell>
        </row>
        <row r="3090">
          <cell r="D3090">
            <v>8</v>
          </cell>
          <cell r="J3090">
            <v>0.7</v>
          </cell>
          <cell r="K3090">
            <v>0.1</v>
          </cell>
          <cell r="L3090">
            <v>0.1</v>
          </cell>
        </row>
        <row r="3091">
          <cell r="D3091">
            <v>9</v>
          </cell>
          <cell r="J3091">
            <v>0</v>
          </cell>
          <cell r="K3091">
            <v>0</v>
          </cell>
          <cell r="L3091">
            <v>0</v>
          </cell>
        </row>
        <row r="3092">
          <cell r="D3092">
            <v>10</v>
          </cell>
          <cell r="J3092">
            <v>0</v>
          </cell>
          <cell r="K3092">
            <v>0</v>
          </cell>
          <cell r="L3092">
            <v>0</v>
          </cell>
        </row>
        <row r="3093">
          <cell r="D3093">
            <v>11</v>
          </cell>
          <cell r="J3093">
            <v>0.2</v>
          </cell>
          <cell r="K3093">
            <v>0</v>
          </cell>
          <cell r="L3093">
            <v>0</v>
          </cell>
        </row>
        <row r="3094">
          <cell r="D3094">
            <v>12</v>
          </cell>
          <cell r="J3094">
            <v>3.4</v>
          </cell>
          <cell r="K3094">
            <v>1</v>
          </cell>
          <cell r="L3094">
            <v>2</v>
          </cell>
        </row>
        <row r="3095">
          <cell r="D3095">
            <v>13</v>
          </cell>
          <cell r="J3095">
            <v>0.6</v>
          </cell>
          <cell r="K3095">
            <v>1.1</v>
          </cell>
          <cell r="L3095">
            <v>0.3</v>
          </cell>
        </row>
        <row r="3096">
          <cell r="D3096">
            <v>14</v>
          </cell>
          <cell r="J3096">
            <v>3</v>
          </cell>
          <cell r="K3096">
            <v>3.3</v>
          </cell>
          <cell r="L3096">
            <v>0</v>
          </cell>
        </row>
        <row r="3097">
          <cell r="D3097">
            <v>15</v>
          </cell>
          <cell r="J3097">
            <v>0</v>
          </cell>
          <cell r="K3097">
            <v>0</v>
          </cell>
          <cell r="L3097">
            <v>0</v>
          </cell>
        </row>
        <row r="3098">
          <cell r="D3098">
            <v>16</v>
          </cell>
          <cell r="J3098">
            <v>0</v>
          </cell>
          <cell r="K3098">
            <v>0</v>
          </cell>
          <cell r="L3098">
            <v>0</v>
          </cell>
        </row>
        <row r="3099">
          <cell r="D3099">
            <v>17</v>
          </cell>
          <cell r="J3099">
            <v>2.3</v>
          </cell>
          <cell r="K3099">
            <v>0</v>
          </cell>
          <cell r="L3099">
            <v>0.1</v>
          </cell>
        </row>
        <row r="3100">
          <cell r="D3100">
            <v>18</v>
          </cell>
          <cell r="J3100">
            <v>3.7</v>
          </cell>
          <cell r="K3100">
            <v>0</v>
          </cell>
          <cell r="L3100">
            <v>1.7</v>
          </cell>
        </row>
        <row r="3101">
          <cell r="D3101">
            <v>19</v>
          </cell>
          <cell r="J3101">
            <v>0</v>
          </cell>
          <cell r="K3101">
            <v>0</v>
          </cell>
          <cell r="L3101">
            <v>0</v>
          </cell>
        </row>
        <row r="3102">
          <cell r="D3102">
            <v>20</v>
          </cell>
          <cell r="J3102">
            <v>0</v>
          </cell>
          <cell r="K3102">
            <v>0</v>
          </cell>
          <cell r="L3102">
            <v>0.5</v>
          </cell>
        </row>
        <row r="3103">
          <cell r="D3103">
            <v>21</v>
          </cell>
          <cell r="J3103">
            <v>1.8</v>
          </cell>
          <cell r="K3103">
            <v>3.6</v>
          </cell>
          <cell r="L3103">
            <v>2.2</v>
          </cell>
        </row>
        <row r="3104">
          <cell r="D3104">
            <v>22</v>
          </cell>
          <cell r="J3104">
            <v>1</v>
          </cell>
          <cell r="K3104">
            <v>0.7</v>
          </cell>
          <cell r="L3104">
            <v>0</v>
          </cell>
        </row>
        <row r="3105">
          <cell r="D3105">
            <v>23</v>
          </cell>
          <cell r="J3105">
            <v>1</v>
          </cell>
          <cell r="K3105">
            <v>1.8</v>
          </cell>
          <cell r="L3105">
            <v>1</v>
          </cell>
        </row>
        <row r="3106">
          <cell r="D3106">
            <v>24</v>
          </cell>
          <cell r="J3106">
            <v>2.8</v>
          </cell>
          <cell r="K3106">
            <v>0</v>
          </cell>
          <cell r="L3106">
            <v>1</v>
          </cell>
        </row>
        <row r="3107">
          <cell r="D3107">
            <v>25</v>
          </cell>
          <cell r="J3107">
            <v>4</v>
          </cell>
          <cell r="K3107">
            <v>1.3</v>
          </cell>
          <cell r="L3107">
            <v>0</v>
          </cell>
        </row>
        <row r="3108">
          <cell r="D3108">
            <v>1</v>
          </cell>
          <cell r="J3108">
            <v>0.1</v>
          </cell>
        </row>
        <row r="3109">
          <cell r="D3109">
            <v>2</v>
          </cell>
          <cell r="J3109">
            <v>2</v>
          </cell>
          <cell r="L3109">
            <v>1</v>
          </cell>
        </row>
        <row r="3110">
          <cell r="D3110">
            <v>3</v>
          </cell>
        </row>
        <row r="3111">
          <cell r="D3111">
            <v>4</v>
          </cell>
          <cell r="K3111">
            <v>0.6</v>
          </cell>
        </row>
        <row r="3112">
          <cell r="D3112">
            <v>5</v>
          </cell>
          <cell r="J3112">
            <v>0.1</v>
          </cell>
        </row>
        <row r="3113">
          <cell r="D3113">
            <v>6</v>
          </cell>
          <cell r="J3113">
            <v>1.2</v>
          </cell>
        </row>
        <row r="3114">
          <cell r="D3114">
            <v>7</v>
          </cell>
          <cell r="J3114">
            <v>0.2</v>
          </cell>
        </row>
        <row r="3115">
          <cell r="D3115">
            <v>8</v>
          </cell>
          <cell r="J3115">
            <v>0.4</v>
          </cell>
          <cell r="L3115">
            <v>1.3</v>
          </cell>
        </row>
        <row r="3116">
          <cell r="D3116">
            <v>9</v>
          </cell>
        </row>
        <row r="3117">
          <cell r="D3117">
            <v>10</v>
          </cell>
        </row>
        <row r="3118">
          <cell r="D3118">
            <v>11</v>
          </cell>
        </row>
        <row r="3119">
          <cell r="D3119">
            <v>12</v>
          </cell>
          <cell r="J3119">
            <v>2.7</v>
          </cell>
          <cell r="K3119">
            <v>0.4</v>
          </cell>
          <cell r="L3119">
            <v>1.2</v>
          </cell>
        </row>
        <row r="3120">
          <cell r="D3120">
            <v>13</v>
          </cell>
          <cell r="J3120">
            <v>0.2</v>
          </cell>
          <cell r="K3120">
            <v>0.2</v>
          </cell>
        </row>
        <row r="3121">
          <cell r="D3121">
            <v>14</v>
          </cell>
          <cell r="J3121">
            <v>0.5</v>
          </cell>
          <cell r="K3121">
            <v>1.4</v>
          </cell>
          <cell r="L3121">
            <v>0.8</v>
          </cell>
        </row>
        <row r="3122">
          <cell r="D3122">
            <v>15</v>
          </cell>
          <cell r="J3122">
            <v>0.3</v>
          </cell>
        </row>
        <row r="3123">
          <cell r="D3123">
            <v>16</v>
          </cell>
        </row>
        <row r="3124">
          <cell r="D3124">
            <v>17</v>
          </cell>
          <cell r="J3124">
            <v>2.2</v>
          </cell>
          <cell r="K3124">
            <v>0.4</v>
          </cell>
          <cell r="L3124">
            <v>0.4</v>
          </cell>
        </row>
        <row r="3125">
          <cell r="D3125">
            <v>18</v>
          </cell>
          <cell r="J3125">
            <v>1.3</v>
          </cell>
          <cell r="K3125">
            <v>0.6</v>
          </cell>
          <cell r="L3125">
            <v>0.6</v>
          </cell>
        </row>
        <row r="3126">
          <cell r="D3126">
            <v>19</v>
          </cell>
        </row>
        <row r="3127">
          <cell r="D3127">
            <v>20</v>
          </cell>
          <cell r="L3127">
            <v>1.6</v>
          </cell>
        </row>
        <row r="3128">
          <cell r="D3128">
            <v>21</v>
          </cell>
          <cell r="J3128">
            <v>2</v>
          </cell>
          <cell r="K3128">
            <v>3</v>
          </cell>
          <cell r="L3128">
            <v>2.6</v>
          </cell>
        </row>
        <row r="3129">
          <cell r="D3129">
            <v>22</v>
          </cell>
          <cell r="J3129">
            <v>0.74</v>
          </cell>
          <cell r="K3129">
            <v>1</v>
          </cell>
          <cell r="L3129">
            <v>0.1</v>
          </cell>
        </row>
        <row r="3130">
          <cell r="D3130">
            <v>23</v>
          </cell>
          <cell r="J3130">
            <v>0.81</v>
          </cell>
          <cell r="K3130">
            <v>3</v>
          </cell>
          <cell r="L3130">
            <v>1.2</v>
          </cell>
        </row>
        <row r="3131">
          <cell r="D3131">
            <v>24</v>
          </cell>
          <cell r="J3131">
            <v>3.45</v>
          </cell>
          <cell r="L3131">
            <v>0.1</v>
          </cell>
        </row>
        <row r="3132">
          <cell r="D3132">
            <v>25</v>
          </cell>
          <cell r="J3132">
            <v>1.4</v>
          </cell>
          <cell r="L3132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6"/>
  <sheetViews>
    <sheetView tabSelected="1" zoomScale="75" zoomScaleNormal="75" workbookViewId="0" topLeftCell="A1">
      <selection activeCell="Q40" sqref="Q40"/>
    </sheetView>
  </sheetViews>
  <sheetFormatPr defaultColWidth="10.28125" defaultRowHeight="12.75"/>
  <cols>
    <col min="1" max="1" width="6.7109375" style="2" customWidth="1"/>
    <col min="2" max="2" width="54.28125" style="2" customWidth="1"/>
    <col min="3" max="4" width="10.7109375" style="2" customWidth="1"/>
    <col min="5" max="5" width="7.00390625" style="2" customWidth="1"/>
    <col min="6" max="6" width="11.421875" style="2" bestFit="1" customWidth="1"/>
    <col min="7" max="7" width="11.8515625" style="2" bestFit="1" customWidth="1"/>
    <col min="8" max="8" width="13.57421875" style="2" customWidth="1"/>
    <col min="9" max="9" width="5.00390625" style="2" hidden="1" customWidth="1"/>
    <col min="10" max="10" width="4.57421875" style="2" hidden="1" customWidth="1"/>
    <col min="11" max="11" width="12.8515625" style="2" customWidth="1"/>
    <col min="12" max="12" width="3.140625" style="2" hidden="1" customWidth="1"/>
    <col min="13" max="13" width="4.421875" style="6" hidden="1" customWidth="1"/>
    <col min="14" max="14" width="5.57421875" style="2" customWidth="1"/>
    <col min="15" max="16384" width="10.28125" style="2" customWidth="1"/>
  </cols>
  <sheetData>
    <row r="2" spans="1:14" ht="30.75" customHeight="1" thickBot="1">
      <c r="A2" s="3"/>
      <c r="B2" s="13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ht="48" customHeight="1">
      <c r="A3" s="3"/>
      <c r="B3" s="159" t="s">
        <v>48</v>
      </c>
      <c r="C3" s="159"/>
      <c r="D3" s="159"/>
      <c r="E3" s="159"/>
      <c r="F3" s="159"/>
      <c r="G3" s="159"/>
      <c r="H3" s="159"/>
      <c r="I3" s="159"/>
      <c r="J3" s="159"/>
      <c r="K3" s="159"/>
      <c r="L3" s="4"/>
      <c r="M3" s="4"/>
      <c r="N3" s="3"/>
    </row>
    <row r="4" ht="19.5" customHeight="1">
      <c r="B4" s="5"/>
    </row>
    <row r="5" ht="19.5" customHeight="1">
      <c r="B5" s="5"/>
    </row>
    <row r="6" ht="13.5" thickBot="1"/>
    <row r="7" spans="1:10" ht="13.5" thickBot="1">
      <c r="A7" s="7"/>
      <c r="B7" s="8"/>
      <c r="C7" s="142" t="s">
        <v>1</v>
      </c>
      <c r="D7" s="143"/>
      <c r="E7" s="143"/>
      <c r="F7" s="143"/>
      <c r="G7" s="143"/>
      <c r="H7" s="144"/>
      <c r="I7" s="9"/>
      <c r="J7" s="10"/>
    </row>
    <row r="8" spans="1:18" ht="30.75" customHeight="1" thickBot="1">
      <c r="A8" s="11"/>
      <c r="B8" s="12" t="s">
        <v>2</v>
      </c>
      <c r="C8" s="13" t="s">
        <v>3</v>
      </c>
      <c r="D8" s="15" t="s">
        <v>4</v>
      </c>
      <c r="E8" s="16" t="s">
        <v>7</v>
      </c>
      <c r="F8" s="17" t="s">
        <v>5</v>
      </c>
      <c r="G8" s="14" t="s">
        <v>6</v>
      </c>
      <c r="H8" s="137" t="s">
        <v>8</v>
      </c>
      <c r="I8" s="138"/>
      <c r="J8" s="139"/>
      <c r="K8" s="18" t="s">
        <v>9</v>
      </c>
      <c r="L8" s="19"/>
      <c r="M8" s="20"/>
      <c r="R8" s="21"/>
    </row>
    <row r="9" spans="1:16" ht="25.5" customHeight="1" hidden="1">
      <c r="A9" s="11"/>
      <c r="B9" s="22" t="s">
        <v>10</v>
      </c>
      <c r="C9" s="23">
        <f>SUMIF('[1]Compilation_résultats_DR_DD'!$D$8:$D$3132,"=1",'[1]Compilation_résultats_DR_DD'!J$8:J$3132)</f>
        <v>76.15</v>
      </c>
      <c r="D9" s="24">
        <f>SUMIF('[1]Compilation_résultats_DR_DD'!$D$8:$D$3132,"=1",'[1]Compilation_résultats_DR_DD'!K$8:K$3132)</f>
        <v>92.4</v>
      </c>
      <c r="E9" s="25"/>
      <c r="F9" s="23">
        <f>SUMIF('[1]Compilation_résultats_DR_DD'!$D$8:$D$3132,"=1",'[1]Compilation_résultats_DR_DD'!L$8:L$3132)</f>
        <v>120.93499999999996</v>
      </c>
      <c r="G9" s="26">
        <f aca="true" t="shared" si="0" ref="G9:G22">SUM(C9:F9)</f>
        <v>289.48499999999996</v>
      </c>
      <c r="H9" s="27">
        <f aca="true" t="shared" si="1" ref="H9:H25">G9/$G$44</f>
        <v>0.032229458917835664</v>
      </c>
      <c r="I9" s="28">
        <f>SUM($H$9:$H$22)</f>
        <v>0.3458016032064129</v>
      </c>
      <c r="J9" s="160" t="s">
        <v>11</v>
      </c>
      <c r="K9" s="29">
        <v>0.039</v>
      </c>
      <c r="L9" s="30">
        <f>SUM($K$9:$K$22)</f>
        <v>0.366</v>
      </c>
      <c r="M9" s="140" t="s">
        <v>11</v>
      </c>
      <c r="P9" s="32" t="s">
        <v>12</v>
      </c>
    </row>
    <row r="10" spans="1:26" ht="25.5" customHeight="1" hidden="1">
      <c r="A10" s="11"/>
      <c r="B10" s="33" t="s">
        <v>13</v>
      </c>
      <c r="C10" s="34">
        <f>SUMIF('[1]Compilation_résultats_DR_DD'!$D$8:$D$3132,"=2",'[1]Compilation_résultats_DR_DD'!J$8:J$3132)</f>
        <v>101.91000000000001</v>
      </c>
      <c r="D10" s="35">
        <f>SUMIF('[1]Compilation_résultats_DR_DD'!$D$8:$D$3132,"=2",'[1]Compilation_résultats_DR_DD'!K$8:K$3132)</f>
        <v>111.76999999999998</v>
      </c>
      <c r="E10" s="36"/>
      <c r="F10" s="34">
        <f>SUMIF('[1]Compilation_résultats_DR_DD'!$D$8:$D$3132,"=2",'[1]Compilation_résultats_DR_DD'!L$8:L$3132)</f>
        <v>179.25999999999993</v>
      </c>
      <c r="G10" s="37">
        <f t="shared" si="0"/>
        <v>392.93999999999994</v>
      </c>
      <c r="H10" s="38">
        <f t="shared" si="1"/>
        <v>0.04374749498997995</v>
      </c>
      <c r="I10" s="39"/>
      <c r="J10" s="161"/>
      <c r="K10" s="40">
        <v>0.046</v>
      </c>
      <c r="L10" s="41"/>
      <c r="M10" s="141"/>
      <c r="P10" s="136" t="s">
        <v>14</v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13" ht="25.5" customHeight="1" hidden="1">
      <c r="A11" s="11"/>
      <c r="B11" s="33" t="s">
        <v>15</v>
      </c>
      <c r="C11" s="34">
        <f>SUMIF('[1]Compilation_résultats_DR_DD'!$D$8:$D$3132,"=3",'[1]Compilation_résultats_DR_DD'!J$8:J$3132)</f>
        <v>16.820000000000004</v>
      </c>
      <c r="D11" s="35">
        <f>SUMIF('[1]Compilation_résultats_DR_DD'!$D$8:$D$3132,"=3",'[1]Compilation_résultats_DR_DD'!K$8:K$3132)</f>
        <v>40.71</v>
      </c>
      <c r="E11" s="36"/>
      <c r="F11" s="34">
        <f>SUMIF('[1]Compilation_résultats_DR_DD'!$D$8:$D$3132,"=3",'[1]Compilation_résultats_DR_DD'!L$8:L$3132)</f>
        <v>128.99999999999997</v>
      </c>
      <c r="G11" s="37">
        <f t="shared" si="0"/>
        <v>186.52999999999997</v>
      </c>
      <c r="H11" s="38">
        <f t="shared" si="1"/>
        <v>0.020767089735025605</v>
      </c>
      <c r="I11" s="39"/>
      <c r="J11" s="161"/>
      <c r="K11" s="40">
        <v>0.023</v>
      </c>
      <c r="L11" s="41"/>
      <c r="M11" s="141"/>
    </row>
    <row r="12" spans="1:17" ht="25.5" customHeight="1" hidden="1">
      <c r="A12" s="11"/>
      <c r="B12" s="33" t="s">
        <v>16</v>
      </c>
      <c r="C12" s="34">
        <f>SUMIF('[1]Compilation_résultats_DR_DD'!$D$8:$D$3132,"=4",'[1]Compilation_résultats_DR_DD'!J$8:J$3132)</f>
        <v>30.439999999999998</v>
      </c>
      <c r="D12" s="35">
        <f>SUMIF('[1]Compilation_résultats_DR_DD'!$D$8:$D$3132,"=4",'[1]Compilation_résultats_DR_DD'!K$8:K$3132)</f>
        <v>38.39999999999999</v>
      </c>
      <c r="E12" s="36"/>
      <c r="F12" s="34">
        <f>SUMIF('[1]Compilation_résultats_DR_DD'!$D$8:$D$3132,"=4",'[1]Compilation_résultats_DR_DD'!L$8:L$3132)</f>
        <v>56.86</v>
      </c>
      <c r="G12" s="37">
        <f t="shared" si="0"/>
        <v>125.69999999999999</v>
      </c>
      <c r="H12" s="38">
        <f t="shared" si="1"/>
        <v>0.013994655978623913</v>
      </c>
      <c r="I12" s="39"/>
      <c r="J12" s="161"/>
      <c r="K12" s="40">
        <v>0.015</v>
      </c>
      <c r="L12" s="41"/>
      <c r="M12" s="141"/>
      <c r="O12" s="43"/>
      <c r="P12" s="3"/>
      <c r="Q12" s="3"/>
    </row>
    <row r="13" spans="1:17" ht="25.5" customHeight="1" hidden="1">
      <c r="A13" s="11"/>
      <c r="B13" s="33" t="s">
        <v>17</v>
      </c>
      <c r="C13" s="34">
        <f>SUMIF('[1]Compilation_résultats_DR_DD'!$D$8:$D$3132,"=5",'[1]Compilation_résultats_DR_DD'!J$8:J$3132)</f>
        <v>274.5800000000001</v>
      </c>
      <c r="D13" s="35">
        <f>SUMIF('[1]Compilation_résultats_DR_DD'!$D$8:$D$3132,"=5",'[1]Compilation_résultats_DR_DD'!K$8:K$3132)</f>
        <v>26.129999999999995</v>
      </c>
      <c r="E13" s="36"/>
      <c r="F13" s="34">
        <f>SUMIF('[1]Compilation_résultats_DR_DD'!$D$8:$D$3132,"=5",'[1]Compilation_résultats_DR_DD'!L$8:L$3132)</f>
        <v>68.195</v>
      </c>
      <c r="G13" s="37">
        <f t="shared" si="0"/>
        <v>368.9050000000001</v>
      </c>
      <c r="H13" s="38">
        <f t="shared" si="1"/>
        <v>0.041071587619683825</v>
      </c>
      <c r="I13" s="39"/>
      <c r="J13" s="161"/>
      <c r="K13" s="40">
        <v>0.042</v>
      </c>
      <c r="L13" s="41"/>
      <c r="M13" s="141"/>
      <c r="O13" s="43"/>
      <c r="P13" s="3"/>
      <c r="Q13" s="3"/>
    </row>
    <row r="14" spans="1:17" ht="25.5" customHeight="1" hidden="1">
      <c r="A14" s="11"/>
      <c r="B14" s="33" t="s">
        <v>18</v>
      </c>
      <c r="C14" s="34">
        <f>SUMIF('[1]Compilation_résultats_DR_DD'!$D$8:$D$3132,"=6",'[1]Compilation_résultats_DR_DD'!J$8:J$3132)</f>
        <v>49.99999999999999</v>
      </c>
      <c r="D14" s="35">
        <f>SUMIF('[1]Compilation_résultats_DR_DD'!$D$8:$D$3132,"=6",'[1]Compilation_résultats_DR_DD'!K$8:K$3132)</f>
        <v>29.319999999999993</v>
      </c>
      <c r="E14" s="36"/>
      <c r="F14" s="34">
        <f>SUMIF('[1]Compilation_résultats_DR_DD'!$D$8:$D$3132,"=6",'[1]Compilation_résultats_DR_DD'!L$8:L$3132)</f>
        <v>30.17</v>
      </c>
      <c r="G14" s="37">
        <f t="shared" si="0"/>
        <v>109.49</v>
      </c>
      <c r="H14" s="38">
        <f t="shared" si="1"/>
        <v>0.012189935426408371</v>
      </c>
      <c r="I14" s="39"/>
      <c r="J14" s="161"/>
      <c r="K14" s="40">
        <v>0.013</v>
      </c>
      <c r="L14" s="41"/>
      <c r="M14" s="141"/>
      <c r="O14" s="43"/>
      <c r="P14" s="3"/>
      <c r="Q14" s="3"/>
    </row>
    <row r="15" spans="1:17" ht="25.5" customHeight="1" hidden="1">
      <c r="A15" s="11"/>
      <c r="B15" s="33" t="s">
        <v>19</v>
      </c>
      <c r="C15" s="34">
        <f>SUMIF('[1]Compilation_résultats_DR_DD'!$D$8:$D$3132,"=7",'[1]Compilation_résultats_DR_DD'!J$8:J$3132)</f>
        <v>57.81999999999999</v>
      </c>
      <c r="D15" s="35">
        <f>SUMIF('[1]Compilation_résultats_DR_DD'!$D$8:$D$3132,"=7",'[1]Compilation_résultats_DR_DD'!K$8:K$3132)</f>
        <v>67.67999999999998</v>
      </c>
      <c r="E15" s="36"/>
      <c r="F15" s="34">
        <f>SUMIF('[1]Compilation_résultats_DR_DD'!$D$8:$D$3132,"=7",'[1]Compilation_résultats_DR_DD'!L$8:L$3132)</f>
        <v>62.88500000000001</v>
      </c>
      <c r="G15" s="37">
        <f t="shared" si="0"/>
        <v>188.385</v>
      </c>
      <c r="H15" s="38">
        <f t="shared" si="1"/>
        <v>0.020973613894455578</v>
      </c>
      <c r="I15" s="39"/>
      <c r="J15" s="161"/>
      <c r="K15" s="40">
        <v>0.021</v>
      </c>
      <c r="L15" s="41"/>
      <c r="M15" s="141"/>
      <c r="O15" s="43"/>
      <c r="P15" s="3"/>
      <c r="Q15" s="3"/>
    </row>
    <row r="16" spans="1:17" ht="25.5" customHeight="1" hidden="1">
      <c r="A16" s="11"/>
      <c r="B16" s="33" t="s">
        <v>20</v>
      </c>
      <c r="C16" s="34">
        <f>SUMIF('[1]Compilation_résultats_DR_DD'!$D$8:$D$3132,"=8",'[1]Compilation_résultats_DR_DD'!J$8:J$3132)</f>
        <v>33.89000000000001</v>
      </c>
      <c r="D16" s="35">
        <f>SUMIF('[1]Compilation_résultats_DR_DD'!$D$8:$D$3132,"=8",'[1]Compilation_résultats_DR_DD'!K$8:K$3132)</f>
        <v>53.17000000000001</v>
      </c>
      <c r="E16" s="36"/>
      <c r="F16" s="34">
        <f>SUMIF('[1]Compilation_résultats_DR_DD'!$D$8:$D$3132,"=8",'[1]Compilation_résultats_DR_DD'!L$8:L$3132)</f>
        <v>86.08499999999997</v>
      </c>
      <c r="G16" s="37">
        <f t="shared" si="0"/>
        <v>173.14499999999998</v>
      </c>
      <c r="H16" s="38">
        <f t="shared" si="1"/>
        <v>0.019276887107548428</v>
      </c>
      <c r="I16" s="39"/>
      <c r="J16" s="161"/>
      <c r="K16" s="40">
        <v>0.02</v>
      </c>
      <c r="L16" s="41"/>
      <c r="M16" s="141"/>
      <c r="O16" s="43"/>
      <c r="P16" s="3"/>
      <c r="Q16" s="3"/>
    </row>
    <row r="17" spans="1:17" ht="25.5" customHeight="1" hidden="1">
      <c r="A17" s="11"/>
      <c r="B17" s="33" t="s">
        <v>21</v>
      </c>
      <c r="C17" s="34">
        <f>SUMIF('[1]Compilation_résultats_DR_DD'!$D$8:$D$3132,"=9",'[1]Compilation_résultats_DR_DD'!J$8:J$3132)</f>
        <v>2.355</v>
      </c>
      <c r="D17" s="35">
        <f>SUMIF('[1]Compilation_résultats_DR_DD'!$D$8:$D$3132,"=9",'[1]Compilation_résultats_DR_DD'!K$8:K$3132)</f>
        <v>58.65499999999999</v>
      </c>
      <c r="E17" s="36"/>
      <c r="F17" s="34">
        <f>SUMIF('[1]Compilation_résultats_DR_DD'!$D$8:$D$3132,"=9",'[1]Compilation_résultats_DR_DD'!L$8:L$3132)</f>
        <v>217.80000000000004</v>
      </c>
      <c r="G17" s="37">
        <f t="shared" si="0"/>
        <v>278.81</v>
      </c>
      <c r="H17" s="38">
        <f t="shared" si="1"/>
        <v>0.031040970830549987</v>
      </c>
      <c r="I17" s="39"/>
      <c r="J17" s="161"/>
      <c r="K17" s="40">
        <v>0.036</v>
      </c>
      <c r="L17" s="41"/>
      <c r="M17" s="141"/>
      <c r="O17" s="43"/>
      <c r="P17" s="3"/>
      <c r="Q17" s="3"/>
    </row>
    <row r="18" spans="1:17" ht="25.5" customHeight="1" hidden="1">
      <c r="A18" s="11"/>
      <c r="B18" s="33" t="s">
        <v>22</v>
      </c>
      <c r="C18" s="34">
        <f>SUMIF('[1]Compilation_résultats_DR_DD'!$D$8:$D$3132,"=10",'[1]Compilation_résultats_DR_DD'!J$8:J$3132)</f>
        <v>4.590000000000001</v>
      </c>
      <c r="D18" s="35">
        <f>SUMIF('[1]Compilation_résultats_DR_DD'!$D$8:$D$3132,"=10",'[1]Compilation_résultats_DR_DD'!K$8:K$3132)</f>
        <v>71.56999999999998</v>
      </c>
      <c r="E18" s="36"/>
      <c r="F18" s="34">
        <f>SUMIF('[1]Compilation_résultats_DR_DD'!$D$8:$D$3132,"=10",'[1]Compilation_résultats_DR_DD'!L$8:L$3132)</f>
        <v>104.8</v>
      </c>
      <c r="G18" s="37">
        <f t="shared" si="0"/>
        <v>180.95999999999998</v>
      </c>
      <c r="H18" s="38">
        <f t="shared" si="1"/>
        <v>0.02014696058784235</v>
      </c>
      <c r="I18" s="39"/>
      <c r="J18" s="161"/>
      <c r="K18" s="40">
        <v>0.02</v>
      </c>
      <c r="L18" s="41"/>
      <c r="M18" s="141"/>
      <c r="O18" s="43"/>
      <c r="P18" s="3"/>
      <c r="Q18" s="3"/>
    </row>
    <row r="19" spans="1:17" ht="25.5" customHeight="1" hidden="1">
      <c r="A19" s="11"/>
      <c r="B19" s="33" t="s">
        <v>23</v>
      </c>
      <c r="C19" s="34">
        <f>SUMIF('[1]Compilation_résultats_DR_DD'!$D$8:$D$3132,"=11",'[1]Compilation_résultats_DR_DD'!J$8:J$3132)</f>
        <v>16.29</v>
      </c>
      <c r="D19" s="35">
        <f>SUMIF('[1]Compilation_résultats_DR_DD'!$D$8:$D$3132,"=11",'[1]Compilation_résultats_DR_DD'!K$8:K$3132)</f>
        <v>187.95000000000002</v>
      </c>
      <c r="E19" s="36"/>
      <c r="F19" s="34">
        <f>SUMIF('[1]Compilation_résultats_DR_DD'!$D$8:$D$3132,"=11",'[1]Compilation_résultats_DR_DD'!L$8:L$3132)</f>
        <v>126.64999999999995</v>
      </c>
      <c r="G19" s="37">
        <f t="shared" si="0"/>
        <v>330.89</v>
      </c>
      <c r="H19" s="38">
        <f t="shared" si="1"/>
        <v>0.03683923402360276</v>
      </c>
      <c r="I19" s="39"/>
      <c r="J19" s="161"/>
      <c r="K19" s="40">
        <v>0.04</v>
      </c>
      <c r="L19" s="41"/>
      <c r="M19" s="141"/>
      <c r="O19" s="43"/>
      <c r="P19" s="3"/>
      <c r="Q19" s="3"/>
    </row>
    <row r="20" spans="1:17" ht="25.5" customHeight="1" hidden="1">
      <c r="A20" s="11"/>
      <c r="B20" s="33" t="s">
        <v>24</v>
      </c>
      <c r="C20" s="34">
        <f>SUMIF('[1]Compilation_résultats_DR_DD'!$D$8:$D$3132,"=12",'[1]Compilation_résultats_DR_DD'!J$8:J$3132)</f>
        <v>127.78999999999999</v>
      </c>
      <c r="D20" s="35">
        <f>SUMIF('[1]Compilation_résultats_DR_DD'!$D$8:$D$3132,"=12",'[1]Compilation_résultats_DR_DD'!K$8:K$3132)</f>
        <v>98.36</v>
      </c>
      <c r="E20" s="36"/>
      <c r="F20" s="34">
        <f>SUMIF('[1]Compilation_résultats_DR_DD'!$D$8:$D$3132,"=12",'[1]Compilation_résultats_DR_DD'!L$8:L$3132)</f>
        <v>46.97</v>
      </c>
      <c r="G20" s="37">
        <f t="shared" si="0"/>
        <v>273.12</v>
      </c>
      <c r="H20" s="38">
        <f t="shared" si="1"/>
        <v>0.03040748162992652</v>
      </c>
      <c r="I20" s="39"/>
      <c r="J20" s="161"/>
      <c r="K20" s="40">
        <v>0.028</v>
      </c>
      <c r="L20" s="41"/>
      <c r="M20" s="141"/>
      <c r="O20" s="43"/>
      <c r="P20" s="3"/>
      <c r="Q20" s="3"/>
    </row>
    <row r="21" spans="1:17" ht="25.5" customHeight="1" hidden="1">
      <c r="A21" s="11"/>
      <c r="B21" s="33" t="s">
        <v>25</v>
      </c>
      <c r="C21" s="34">
        <f>SUMIF('[1]Compilation_résultats_DR_DD'!$D$8:$D$3132,"=13",'[1]Compilation_résultats_DR_DD'!J$8:J$3132)</f>
        <v>20.34</v>
      </c>
      <c r="D21" s="35">
        <f>SUMIF('[1]Compilation_résultats_DR_DD'!$D$8:$D$3132,"=13",'[1]Compilation_résultats_DR_DD'!K$8:K$3132)</f>
        <v>10.129999999999999</v>
      </c>
      <c r="E21" s="36"/>
      <c r="F21" s="34">
        <f>SUMIF('[1]Compilation_résultats_DR_DD'!$D$8:$D$3132,"=13",'[1]Compilation_résultats_DR_DD'!L$8:L$3132)</f>
        <v>6.319999999999999</v>
      </c>
      <c r="G21" s="37">
        <f t="shared" si="0"/>
        <v>36.79</v>
      </c>
      <c r="H21" s="38">
        <f t="shared" si="1"/>
        <v>0.0040959697172122025</v>
      </c>
      <c r="I21" s="39"/>
      <c r="J21" s="161"/>
      <c r="K21" s="40">
        <v>0.004</v>
      </c>
      <c r="L21" s="41"/>
      <c r="M21" s="141"/>
      <c r="O21" s="43"/>
      <c r="P21" s="3"/>
      <c r="Q21" s="3"/>
    </row>
    <row r="22" spans="1:17" ht="25.5" customHeight="1" hidden="1" thickBot="1">
      <c r="A22" s="11"/>
      <c r="B22" s="33" t="s">
        <v>26</v>
      </c>
      <c r="C22" s="44">
        <f>SUMIF('[1]Compilation_résultats_DR_DD'!$D$8:$D$3132,"=14",'[1]Compilation_résultats_DR_DD'!J$8:J$3132)</f>
        <v>84.5</v>
      </c>
      <c r="D22" s="45">
        <f>SUMIF('[1]Compilation_résultats_DR_DD'!$D$8:$D$3132,"=14",'[1]Compilation_résultats_DR_DD'!K$8:K$3132)</f>
        <v>63.8</v>
      </c>
      <c r="E22" s="46"/>
      <c r="F22" s="44">
        <f>SUMIF('[1]Compilation_résultats_DR_DD'!$D$8:$D$3132,"=14",'[1]Compilation_résultats_DR_DD'!L$8:L$3132)</f>
        <v>22.540000000000003</v>
      </c>
      <c r="G22" s="37">
        <f t="shared" si="0"/>
        <v>170.84</v>
      </c>
      <c r="H22" s="38">
        <f t="shared" si="1"/>
        <v>0.019020262747717658</v>
      </c>
      <c r="I22" s="47"/>
      <c r="J22" s="162"/>
      <c r="K22" s="48">
        <v>0.019</v>
      </c>
      <c r="L22" s="41"/>
      <c r="M22" s="141"/>
      <c r="O22" s="43"/>
      <c r="P22" s="3"/>
      <c r="Q22" s="3"/>
    </row>
    <row r="23" spans="1:17" ht="25.5" customHeight="1">
      <c r="A23" s="11"/>
      <c r="B23" s="22" t="s">
        <v>27</v>
      </c>
      <c r="C23" s="23">
        <v>567.94</v>
      </c>
      <c r="D23" s="24">
        <v>1154.645</v>
      </c>
      <c r="E23" s="49">
        <f>C23+D23</f>
        <v>1722.585</v>
      </c>
      <c r="F23" s="50">
        <v>789.21</v>
      </c>
      <c r="G23" s="51">
        <v>2511.795</v>
      </c>
      <c r="H23" s="52">
        <f t="shared" si="1"/>
        <v>0.2796476285905144</v>
      </c>
      <c r="I23" s="53"/>
      <c r="J23" s="54"/>
      <c r="K23" s="55">
        <v>0.256</v>
      </c>
      <c r="L23" s="53"/>
      <c r="M23" s="31"/>
      <c r="O23" s="43"/>
      <c r="P23" s="56"/>
      <c r="Q23" s="56"/>
    </row>
    <row r="24" spans="1:16" ht="25.5" customHeight="1">
      <c r="A24" s="11"/>
      <c r="B24" s="33" t="s">
        <v>28</v>
      </c>
      <c r="C24" s="34">
        <v>13.2</v>
      </c>
      <c r="D24" s="35">
        <v>53.9</v>
      </c>
      <c r="E24" s="57">
        <f>C24+D24</f>
        <v>67.1</v>
      </c>
      <c r="F24" s="58">
        <v>10.7</v>
      </c>
      <c r="G24" s="59">
        <v>77.8</v>
      </c>
      <c r="H24" s="60">
        <f t="shared" si="1"/>
        <v>0.008661767980405254</v>
      </c>
      <c r="I24" s="61"/>
      <c r="J24" s="62"/>
      <c r="K24" s="63">
        <v>0.007</v>
      </c>
      <c r="L24" s="61"/>
      <c r="M24" s="42"/>
      <c r="O24" s="43"/>
      <c r="P24" s="3"/>
    </row>
    <row r="25" spans="1:16" ht="25.5" customHeight="1" thickBot="1">
      <c r="A25" s="11"/>
      <c r="B25" s="64" t="s">
        <v>29</v>
      </c>
      <c r="C25" s="65">
        <v>161.13</v>
      </c>
      <c r="D25" s="66">
        <v>35.85</v>
      </c>
      <c r="E25" s="57">
        <f>C25+D25</f>
        <v>196.98</v>
      </c>
      <c r="F25" s="67">
        <v>59.09</v>
      </c>
      <c r="G25" s="68">
        <v>256.07</v>
      </c>
      <c r="H25" s="69">
        <f t="shared" si="1"/>
        <v>0.02850924070362948</v>
      </c>
      <c r="I25" s="61"/>
      <c r="J25" s="62"/>
      <c r="K25" s="70">
        <v>0.028</v>
      </c>
      <c r="L25" s="71"/>
      <c r="M25" s="72"/>
      <c r="O25" s="43"/>
      <c r="P25" s="3"/>
    </row>
    <row r="26" spans="1:16" ht="18.75" customHeight="1" thickBot="1">
      <c r="A26" s="73"/>
      <c r="B26" s="74"/>
      <c r="C26" s="75">
        <f>C23+C24+C25</f>
        <v>742.2700000000001</v>
      </c>
      <c r="D26" s="76">
        <f>D23+D24+D25</f>
        <v>1244.395</v>
      </c>
      <c r="E26" s="77">
        <f>E23+E24+E25</f>
        <v>1986.665</v>
      </c>
      <c r="F26" s="154"/>
      <c r="G26" s="155"/>
      <c r="H26" s="78">
        <f>H23+H24+H25</f>
        <v>0.3168186372745491</v>
      </c>
      <c r="I26" s="156"/>
      <c r="J26" s="157"/>
      <c r="K26" s="79">
        <f>K23+K24+K25</f>
        <v>0.29100000000000004</v>
      </c>
      <c r="L26" s="158"/>
      <c r="M26" s="155"/>
      <c r="O26" s="43"/>
      <c r="P26" s="3"/>
    </row>
    <row r="27" spans="1:16" ht="25.5" customHeight="1">
      <c r="A27" s="11"/>
      <c r="B27" s="80" t="s">
        <v>30</v>
      </c>
      <c r="C27" s="34">
        <v>110.86</v>
      </c>
      <c r="D27" s="35">
        <v>146.78</v>
      </c>
      <c r="E27" s="81"/>
      <c r="F27" s="58">
        <v>112.73</v>
      </c>
      <c r="G27" s="82">
        <v>370.37</v>
      </c>
      <c r="H27" s="52">
        <f>G27/$G$44</f>
        <v>0.04123469160543309</v>
      </c>
      <c r="I27" s="61"/>
      <c r="J27" s="62"/>
      <c r="K27" s="55">
        <v>0.036</v>
      </c>
      <c r="L27" s="53"/>
      <c r="M27" s="42"/>
      <c r="O27" s="43"/>
      <c r="P27" s="3"/>
    </row>
    <row r="28" spans="1:21" ht="25.5" customHeight="1">
      <c r="A28" s="11"/>
      <c r="B28" s="33" t="s">
        <v>31</v>
      </c>
      <c r="C28" s="44">
        <v>9.85</v>
      </c>
      <c r="D28" s="45">
        <v>419.035</v>
      </c>
      <c r="E28" s="83"/>
      <c r="F28" s="84">
        <v>108.18</v>
      </c>
      <c r="G28" s="59">
        <v>537.065</v>
      </c>
      <c r="H28" s="60">
        <f>G28/$G$44</f>
        <v>0.059793475840570036</v>
      </c>
      <c r="I28" s="85"/>
      <c r="J28" s="62"/>
      <c r="K28" s="63">
        <v>0.059</v>
      </c>
      <c r="L28" s="85"/>
      <c r="M28" s="42"/>
      <c r="N28" s="86"/>
      <c r="O28" s="43"/>
      <c r="P28" s="56"/>
      <c r="T28" s="86"/>
      <c r="U28" s="86"/>
    </row>
    <row r="29" spans="1:21" ht="25.5" customHeight="1" thickBot="1">
      <c r="A29" s="11"/>
      <c r="B29" s="87" t="s">
        <v>32</v>
      </c>
      <c r="C29" s="88">
        <v>862.98</v>
      </c>
      <c r="D29" s="89">
        <v>1810.21</v>
      </c>
      <c r="E29" s="83"/>
      <c r="F29" s="88">
        <v>1079.91</v>
      </c>
      <c r="G29" s="90">
        <v>3753.1</v>
      </c>
      <c r="H29" s="91">
        <f>G29/$G$44</f>
        <v>0.4178468047205522</v>
      </c>
      <c r="I29" s="147">
        <v>0.4178468047205522</v>
      </c>
      <c r="J29" s="148"/>
      <c r="K29" s="92">
        <v>0.386</v>
      </c>
      <c r="L29" s="93">
        <v>0.386</v>
      </c>
      <c r="M29" s="94"/>
      <c r="N29" s="86"/>
      <c r="O29" s="43"/>
      <c r="P29" s="56"/>
      <c r="Q29" s="3"/>
      <c r="R29" s="56"/>
      <c r="S29" s="56"/>
      <c r="T29" s="86"/>
      <c r="U29" s="86"/>
    </row>
    <row r="30" spans="1:21" ht="15.75" customHeight="1" thickBot="1">
      <c r="A30" s="11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86"/>
      <c r="O30" s="43"/>
      <c r="P30" s="56"/>
      <c r="Q30" s="3"/>
      <c r="R30" s="56"/>
      <c r="S30" s="56"/>
      <c r="T30" s="86"/>
      <c r="U30" s="86"/>
    </row>
    <row r="31" spans="1:17" ht="25.5" customHeight="1" thickBot="1">
      <c r="A31" s="11"/>
      <c r="B31" s="95" t="s">
        <v>33</v>
      </c>
      <c r="C31" s="96">
        <v>897.475</v>
      </c>
      <c r="D31" s="97">
        <v>950.045</v>
      </c>
      <c r="E31" s="98"/>
      <c r="F31" s="96">
        <v>1258.47</v>
      </c>
      <c r="G31" s="99">
        <v>3105.99</v>
      </c>
      <c r="H31" s="100">
        <f aca="true" t="shared" si="2" ref="H31:H38">G31/$G$44</f>
        <v>0.3458016032064128</v>
      </c>
      <c r="I31" s="152">
        <v>0.3458016032064129</v>
      </c>
      <c r="J31" s="153"/>
      <c r="K31" s="101">
        <v>0.366</v>
      </c>
      <c r="L31" s="102">
        <v>0.366</v>
      </c>
      <c r="M31" s="103"/>
      <c r="O31" s="43"/>
      <c r="P31" s="3"/>
      <c r="Q31" s="3"/>
    </row>
    <row r="32" spans="1:21" ht="25.5" customHeight="1" hidden="1">
      <c r="A32" s="11"/>
      <c r="B32" s="22" t="s">
        <v>34</v>
      </c>
      <c r="C32" s="23">
        <f>SUMIF('[1]Compilation_résultats_DR_DD'!$D$8:$D$3132,"=20",'[1]Compilation_résultats_DR_DD'!J$8:J$3132)</f>
        <v>2.06</v>
      </c>
      <c r="D32" s="24">
        <f>SUMIF('[1]Compilation_résultats_DR_DD'!$D$8:$D$3132,"=20",'[1]Compilation_résultats_DR_DD'!K$8:K$3132)</f>
        <v>1.6</v>
      </c>
      <c r="E32" s="83"/>
      <c r="F32" s="23">
        <f>SUMIF('[1]Compilation_résultats_DR_DD'!$D$8:$D$3132,"=20",'[1]Compilation_résultats_DR_DD'!L$8:L$3132)</f>
        <v>201.79</v>
      </c>
      <c r="G32" s="26">
        <f aca="true" t="shared" si="3" ref="G32:G37">SUM(C32:F32)</f>
        <v>205.45</v>
      </c>
      <c r="H32" s="27">
        <f t="shared" si="2"/>
        <v>0.022873524827432642</v>
      </c>
      <c r="I32" s="104">
        <f>SUM($H$32:$H$38)</f>
        <v>0.2357169895346248</v>
      </c>
      <c r="J32" s="31" t="s">
        <v>35</v>
      </c>
      <c r="K32" s="105">
        <v>0.026</v>
      </c>
      <c r="L32" s="104">
        <f>SUM($K$32:$K$40)</f>
        <v>0.4759999999999999</v>
      </c>
      <c r="M32" s="31" t="s">
        <v>35</v>
      </c>
      <c r="N32" s="86"/>
      <c r="O32" s="43"/>
      <c r="P32" s="3"/>
      <c r="Q32" s="3"/>
      <c r="R32" s="86"/>
      <c r="S32" s="86"/>
      <c r="T32" s="86"/>
      <c r="U32" s="86"/>
    </row>
    <row r="33" spans="1:21" ht="25.5" customHeight="1" hidden="1">
      <c r="A33" s="11"/>
      <c r="B33" s="33" t="s">
        <v>36</v>
      </c>
      <c r="C33" s="34">
        <f>SUMIF('[1]Compilation_résultats_DR_DD'!$D$8:$D$3132,"=21",'[1]Compilation_résultats_DR_DD'!J$8:J$3132)</f>
        <v>90.88</v>
      </c>
      <c r="D33" s="35">
        <f>SUMIF('[1]Compilation_résultats_DR_DD'!$D$8:$D$3132,"=21",'[1]Compilation_résultats_DR_DD'!K$8:K$3132)</f>
        <v>260.49</v>
      </c>
      <c r="E33" s="83"/>
      <c r="F33" s="34">
        <f>SUMIF('[1]Compilation_résultats_DR_DD'!$D$8:$D$3132,"=21",'[1]Compilation_résultats_DR_DD'!L$8:L$3132)</f>
        <v>425.46000000000004</v>
      </c>
      <c r="G33" s="37">
        <f t="shared" si="3"/>
        <v>776.83</v>
      </c>
      <c r="H33" s="38">
        <f t="shared" si="2"/>
        <v>0.08648741928301047</v>
      </c>
      <c r="I33" s="106"/>
      <c r="J33" s="42"/>
      <c r="K33" s="107">
        <v>0.086</v>
      </c>
      <c r="L33" s="106"/>
      <c r="M33" s="42"/>
      <c r="N33" s="86"/>
      <c r="O33" s="43"/>
      <c r="P33" s="3"/>
      <c r="Q33" s="3"/>
      <c r="R33" s="86"/>
      <c r="S33" s="86"/>
      <c r="T33" s="86"/>
      <c r="U33" s="86"/>
    </row>
    <row r="34" spans="1:17" ht="25.5" customHeight="1" hidden="1">
      <c r="A34" s="11"/>
      <c r="B34" s="33" t="s">
        <v>37</v>
      </c>
      <c r="C34" s="34">
        <f>SUMIF('[1]Compilation_résultats_DR_DD'!$D$8:$D$3132,"=22",'[1]Compilation_résultats_DR_DD'!J$8:J$3132)</f>
        <v>25.290000000000003</v>
      </c>
      <c r="D34" s="35">
        <f>SUMIF('[1]Compilation_résultats_DR_DD'!$D$8:$D$3132,"=22",'[1]Compilation_résultats_DR_DD'!K$8:K$3132)</f>
        <v>50.599999999999994</v>
      </c>
      <c r="E34" s="83"/>
      <c r="F34" s="34">
        <f>SUMIF('[1]Compilation_résultats_DR_DD'!$D$8:$D$3132,"=22",'[1]Compilation_résultats_DR_DD'!L$8:L$3132)</f>
        <v>31.939999999999994</v>
      </c>
      <c r="G34" s="37">
        <f t="shared" si="3"/>
        <v>107.83</v>
      </c>
      <c r="H34" s="38">
        <f t="shared" si="2"/>
        <v>0.01200512135381875</v>
      </c>
      <c r="I34" s="106"/>
      <c r="J34" s="42"/>
      <c r="K34" s="108">
        <v>0.012</v>
      </c>
      <c r="L34" s="106"/>
      <c r="M34" s="42"/>
      <c r="O34" s="43"/>
      <c r="P34" s="3"/>
      <c r="Q34" s="3"/>
    </row>
    <row r="35" spans="1:17" ht="25.5" customHeight="1" hidden="1">
      <c r="A35" s="11"/>
      <c r="B35" s="33" t="s">
        <v>38</v>
      </c>
      <c r="C35" s="34">
        <f>SUMIF('[1]Compilation_résultats_DR_DD'!$D$8:$D$3132,"=23",'[1]Compilation_résultats_DR_DD'!J$8:J$3132)</f>
        <v>31.32</v>
      </c>
      <c r="D35" s="35">
        <f>SUMIF('[1]Compilation_résultats_DR_DD'!$D$8:$D$3132,"=23",'[1]Compilation_résultats_DR_DD'!K$8:K$3132)</f>
        <v>101.61999999999999</v>
      </c>
      <c r="E35" s="83"/>
      <c r="F35" s="34">
        <f>SUMIF('[1]Compilation_résultats_DR_DD'!$D$8:$D$3132,"=23",'[1]Compilation_résultats_DR_DD'!L$8:L$3132)</f>
        <v>143.09999999999997</v>
      </c>
      <c r="G35" s="37">
        <f t="shared" si="3"/>
        <v>276.03999999999996</v>
      </c>
      <c r="H35" s="38">
        <f t="shared" si="2"/>
        <v>0.030732576263638383</v>
      </c>
      <c r="I35" s="106"/>
      <c r="J35" s="42"/>
      <c r="K35" s="108">
        <v>0.03</v>
      </c>
      <c r="L35" s="106"/>
      <c r="M35" s="42"/>
      <c r="O35" s="43"/>
      <c r="P35" s="3"/>
      <c r="Q35" s="3"/>
    </row>
    <row r="36" spans="1:17" ht="25.5" customHeight="1" hidden="1">
      <c r="A36" s="11"/>
      <c r="B36" s="33" t="s">
        <v>39</v>
      </c>
      <c r="C36" s="34">
        <f>SUMIF('[1]Compilation_résultats_DR_DD'!$D$8:$D$3132,"=24",'[1]Compilation_résultats_DR_DD'!J$8:J$3132)</f>
        <v>99.61999999999999</v>
      </c>
      <c r="D36" s="35">
        <f>SUMIF('[1]Compilation_résultats_DR_DD'!$D$8:$D$3132,"=24",'[1]Compilation_résultats_DR_DD'!K$8:K$3132)</f>
        <v>45.88999999999999</v>
      </c>
      <c r="E36" s="83"/>
      <c r="F36" s="34">
        <f>SUMIF('[1]Compilation_résultats_DR_DD'!$D$8:$D$3132,"=24",'[1]Compilation_résultats_DR_DD'!L$8:L$3132)</f>
        <v>51.14999999999999</v>
      </c>
      <c r="G36" s="37">
        <f t="shared" si="3"/>
        <v>196.65999999999997</v>
      </c>
      <c r="H36" s="38">
        <f t="shared" si="2"/>
        <v>0.02189490091293698</v>
      </c>
      <c r="I36" s="106"/>
      <c r="J36" s="42"/>
      <c r="K36" s="108">
        <v>0.021</v>
      </c>
      <c r="L36" s="106"/>
      <c r="M36" s="42"/>
      <c r="O36" s="43"/>
      <c r="P36" s="3"/>
      <c r="Q36" s="3"/>
    </row>
    <row r="37" spans="1:17" ht="25.5" customHeight="1" hidden="1">
      <c r="A37" s="11"/>
      <c r="B37" s="33" t="s">
        <v>40</v>
      </c>
      <c r="C37" s="44">
        <f>SUMIF('[1]Compilation_résultats_DR_DD'!$D$8:$D$3132,"=25",'[1]Compilation_résultats_DR_DD'!J$8:J$3132)</f>
        <v>309.5200000000001</v>
      </c>
      <c r="D37" s="45">
        <f>SUMIF('[1]Compilation_résultats_DR_DD'!$D$8:$D$3132,"=25",'[1]Compilation_résultats_DR_DD'!K$8:K$3132)</f>
        <v>27.450000000000003</v>
      </c>
      <c r="E37" s="83"/>
      <c r="F37" s="44">
        <f>SUMIF('[1]Compilation_résultats_DR_DD'!$D$8:$D$3132,"=25",'[1]Compilation_résultats_DR_DD'!L$8:L$3132)</f>
        <v>165.43</v>
      </c>
      <c r="G37" s="37">
        <f t="shared" si="3"/>
        <v>502.4000000000001</v>
      </c>
      <c r="H37" s="38">
        <f t="shared" si="2"/>
        <v>0.05593409040302829</v>
      </c>
      <c r="I37" s="106"/>
      <c r="J37" s="42"/>
      <c r="K37" s="108">
        <v>0.054</v>
      </c>
      <c r="L37" s="106"/>
      <c r="M37" s="42"/>
      <c r="O37" s="43"/>
      <c r="P37" s="3"/>
      <c r="Q37" s="3"/>
    </row>
    <row r="38" spans="1:15" s="112" customFormat="1" ht="20.25" customHeight="1" hidden="1" thickBot="1">
      <c r="A38" s="11"/>
      <c r="B38" s="109" t="s">
        <v>41</v>
      </c>
      <c r="C38" s="65">
        <v>17</v>
      </c>
      <c r="D38" s="66">
        <v>17</v>
      </c>
      <c r="E38" s="83"/>
      <c r="F38" s="65">
        <v>18</v>
      </c>
      <c r="G38" s="66">
        <f>C38+D38+F38</f>
        <v>52</v>
      </c>
      <c r="H38" s="110">
        <f t="shared" si="2"/>
        <v>0.005789356490759297</v>
      </c>
      <c r="I38" s="106"/>
      <c r="J38" s="42"/>
      <c r="K38" s="111">
        <v>0.009</v>
      </c>
      <c r="L38" s="106"/>
      <c r="M38" s="42"/>
      <c r="O38" s="113"/>
    </row>
    <row r="39" spans="1:15" s="3" customFormat="1" ht="15.75" customHeight="1" thickBot="1">
      <c r="A39" s="11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O39" s="43"/>
    </row>
    <row r="40" spans="1:15" s="3" customFormat="1" ht="25.5" customHeight="1" thickBot="1">
      <c r="A40" s="11"/>
      <c r="B40" s="114" t="s">
        <v>42</v>
      </c>
      <c r="C40" s="88">
        <f>SUM(C32:C38)</f>
        <v>575.69</v>
      </c>
      <c r="D40" s="89">
        <f>SUM(D32:D38)</f>
        <v>504.65000000000003</v>
      </c>
      <c r="E40" s="83"/>
      <c r="F40" s="88">
        <f>SUM(F32:F38)</f>
        <v>1036.87</v>
      </c>
      <c r="G40" s="89">
        <f>SUM(G32:G38)</f>
        <v>2117.21</v>
      </c>
      <c r="H40" s="100">
        <f>G40/$G$44</f>
        <v>0.2357169895346248</v>
      </c>
      <c r="I40" s="152">
        <v>0.2357169895346248</v>
      </c>
      <c r="J40" s="153"/>
      <c r="K40" s="101">
        <v>0.23799999999999996</v>
      </c>
      <c r="L40" s="102">
        <v>0.23799999999999996</v>
      </c>
      <c r="M40" s="103"/>
      <c r="O40" s="43"/>
    </row>
    <row r="41" spans="1:15" s="3" customFormat="1" ht="15.75" customHeight="1" thickBot="1">
      <c r="A41" s="1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O41" s="43"/>
    </row>
    <row r="42" spans="1:15" s="3" customFormat="1" ht="25.5" customHeight="1" thickBot="1">
      <c r="A42" s="11"/>
      <c r="B42" s="115" t="s">
        <v>43</v>
      </c>
      <c r="C42" s="117">
        <f>C44-C40-C29-C31</f>
        <v>4.8549999999999045</v>
      </c>
      <c r="D42" s="116">
        <f>D44-D40-D29-D31</f>
        <v>0.0949999999999136</v>
      </c>
      <c r="E42" s="118"/>
      <c r="F42" s="117">
        <f>F44-F40-F29-F31</f>
        <v>0.75</v>
      </c>
      <c r="G42" s="119">
        <f>G44-G40-G29-G31</f>
        <v>5.700000000000273</v>
      </c>
      <c r="H42" s="120">
        <f>G42/$G$44</f>
        <v>0.000634602538410184</v>
      </c>
      <c r="I42" s="145">
        <v>0.000634602538410184</v>
      </c>
      <c r="J42" s="146"/>
      <c r="K42" s="121">
        <v>0.009</v>
      </c>
      <c r="L42" s="122">
        <v>0.009</v>
      </c>
      <c r="M42" s="123"/>
      <c r="O42" s="43"/>
    </row>
    <row r="43" ht="15.75" customHeight="1" thickBot="1">
      <c r="K43" s="124"/>
    </row>
    <row r="44" spans="2:8" ht="21.75" customHeight="1" thickBot="1">
      <c r="B44" s="125" t="s">
        <v>44</v>
      </c>
      <c r="C44" s="127">
        <v>2341</v>
      </c>
      <c r="D44" s="126">
        <v>3265</v>
      </c>
      <c r="E44" s="128"/>
      <c r="F44" s="129">
        <v>3376</v>
      </c>
      <c r="G44" s="130">
        <v>8982</v>
      </c>
      <c r="H44" s="131">
        <f>SUM(H42+H40+H29+H31)</f>
        <v>1</v>
      </c>
    </row>
    <row r="53" spans="3:5" ht="33.75">
      <c r="C53" s="132"/>
      <c r="D53" s="133" t="s">
        <v>45</v>
      </c>
      <c r="E53" s="133" t="s">
        <v>46</v>
      </c>
    </row>
    <row r="54" spans="3:5" ht="12.75">
      <c r="C54" s="132" t="s">
        <v>11</v>
      </c>
      <c r="D54" s="134">
        <f>L9</f>
        <v>0.366</v>
      </c>
      <c r="E54" s="134">
        <f>I9</f>
        <v>0.3458016032064129</v>
      </c>
    </row>
    <row r="55" spans="3:5" ht="12.75">
      <c r="C55" s="132" t="s">
        <v>47</v>
      </c>
      <c r="D55" s="134">
        <f>L29</f>
        <v>0.386</v>
      </c>
      <c r="E55" s="134">
        <f>I29</f>
        <v>0.4178468047205522</v>
      </c>
    </row>
    <row r="56" spans="3:5" ht="12.75">
      <c r="C56" s="132" t="s">
        <v>35</v>
      </c>
      <c r="D56" s="134">
        <v>0.238</v>
      </c>
      <c r="E56" s="134">
        <f>I32</f>
        <v>0.2357169895346248</v>
      </c>
    </row>
  </sheetData>
  <sheetProtection/>
  <protectedRanges>
    <protectedRange sqref="E31:E37 C61:E65536 C42:E52 F42:G65536 E23:E28 F23:G37 C23:D37 C6:G22" name="Plage1"/>
    <protectedRange sqref="C38:G41" name="Plage1_1"/>
  </protectedRanges>
  <mergeCells count="16">
    <mergeCell ref="F26:G26"/>
    <mergeCell ref="I26:J26"/>
    <mergeCell ref="L26:M26"/>
    <mergeCell ref="B3:K3"/>
    <mergeCell ref="J9:J22"/>
    <mergeCell ref="I42:J42"/>
    <mergeCell ref="I29:J29"/>
    <mergeCell ref="B30:M30"/>
    <mergeCell ref="B39:M39"/>
    <mergeCell ref="B41:M41"/>
    <mergeCell ref="I31:J31"/>
    <mergeCell ref="I40:J40"/>
    <mergeCell ref="P10:Z10"/>
    <mergeCell ref="H8:J8"/>
    <mergeCell ref="M9:M22"/>
    <mergeCell ref="C7:H7"/>
  </mergeCells>
  <printOptions/>
  <pageMargins left="0.3937007874015748" right="0.3937007874015748" top="0.984251968503937" bottom="0.7874015748031497" header="0.1968503937007874" footer="0.1968503937007874"/>
  <pageSetup fitToHeight="1" fitToWidth="1" horizontalDpi="600" verticalDpi="600" orientation="portrait" paperSize="9" scale="69" r:id="rId2"/>
  <headerFooter alignWithMargins="0">
    <oddHeader>&amp;L&amp;"Arial,Gras"&amp;7DAGEMO/DMS/BAT&amp;R&amp;"Arial,Gras"&amp;7&amp;D</oddHeader>
    <oddFooter>&amp;L&amp;"Arial,Gras"&amp;7Affectation opérationnelle 2009&amp;R&amp;"Arial,Gras"&amp;7Page &amp;P sur &amp;N</oddFooter>
  </headerFooter>
  <ignoredErrors>
    <ignoredError sqref="H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DAGEMO</dc:creator>
  <cp:keywords/>
  <dc:description/>
  <cp:lastModifiedBy>ddetfp ardeche</cp:lastModifiedBy>
  <cp:lastPrinted>2009-05-13T14:23:18Z</cp:lastPrinted>
  <dcterms:created xsi:type="dcterms:W3CDTF">2009-05-12T08:47:20Z</dcterms:created>
  <dcterms:modified xsi:type="dcterms:W3CDTF">2009-06-05T13:30:57Z</dcterms:modified>
  <cp:category/>
  <cp:version/>
  <cp:contentType/>
  <cp:contentStatus/>
</cp:coreProperties>
</file>